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<sst xmlns="http://schemas.openxmlformats.org/spreadsheetml/2006/main" count="83" uniqueCount="80">
  <si>
    <t>Vydání:</t>
  </si>
  <si>
    <t>Rozpočet v tis. Kč</t>
  </si>
  <si>
    <t>Plnění v Kč:</t>
  </si>
  <si>
    <t>CELKEM</t>
  </si>
  <si>
    <t>Příjem:</t>
  </si>
  <si>
    <t>Příjmy z úroků</t>
  </si>
  <si>
    <t>Dividendy</t>
  </si>
  <si>
    <t>Nákup materiálu</t>
  </si>
  <si>
    <t>Služby pošt</t>
  </si>
  <si>
    <t>Popl.bance</t>
  </si>
  <si>
    <t>Nákup ost.služeb</t>
  </si>
  <si>
    <t>Opravy a udržování</t>
  </si>
  <si>
    <t>Cestovné</t>
  </si>
  <si>
    <t>Pohoštění</t>
  </si>
  <si>
    <t>(výplata dividend)</t>
  </si>
  <si>
    <t>Oprava a udržování kanal.</t>
  </si>
  <si>
    <t>Celkem k úhradě</t>
  </si>
  <si>
    <t>Financování</t>
  </si>
  <si>
    <t>Celkem</t>
  </si>
  <si>
    <t>Ostatní osobní výdaje</t>
  </si>
  <si>
    <t>DPH</t>
  </si>
  <si>
    <t>Budovy,haly stavby-kanalizace</t>
  </si>
  <si>
    <t>Stav BÚ k 31.12.2016      Kč =  257 302,46</t>
  </si>
  <si>
    <t>Příjmy z pronájmu nemovitostí</t>
  </si>
  <si>
    <t>Dotace na kanalizaci</t>
  </si>
  <si>
    <t>Invest.příspěvky od obcí</t>
  </si>
  <si>
    <t>Neinv.přijaté transfery od obcí</t>
  </si>
  <si>
    <t>(Kanalizace OL-ČE+ČOV ČA)</t>
  </si>
  <si>
    <t>Nespecif.rezervy</t>
  </si>
  <si>
    <t>Dotace na kanalizaci od KHK</t>
  </si>
  <si>
    <t>Budovy, haly, stavby-vodovod</t>
  </si>
  <si>
    <t>Zůstatek nájemného za rok 2019 u Aquaservisu</t>
  </si>
  <si>
    <t>Předpis 2019</t>
  </si>
  <si>
    <t>(VF 11900001) - přípojka p.Štěpánová ČE</t>
  </si>
  <si>
    <t>(VF 11900002)-přípojka p.Svoboda Hoděčín</t>
  </si>
  <si>
    <t>(VF 11900003) - přípojka Olešnice - p.Vraniak</t>
  </si>
  <si>
    <t>přípojka podtlak.stanice ČE</t>
  </si>
  <si>
    <t>(VF 11900003) - oprava dešťové vpusti ČE</t>
  </si>
  <si>
    <t>(VF 11900005)</t>
  </si>
  <si>
    <t>1.část výpl.nájmu 2019</t>
  </si>
  <si>
    <t>Banka k 31.12.2018</t>
  </si>
  <si>
    <t>Platby daní</t>
  </si>
  <si>
    <t xml:space="preserve">(VF 11900006)  </t>
  </si>
  <si>
    <t>(VF 11900007)</t>
  </si>
  <si>
    <t>přípojka p.Hloušek ČE</t>
  </si>
  <si>
    <t>přípojka p.Hlaváček ČA</t>
  </si>
  <si>
    <t>Dotace na krajů</t>
  </si>
  <si>
    <t>(Dotace na poradce svazku)</t>
  </si>
  <si>
    <t>(VF 11900009)</t>
  </si>
  <si>
    <t>prodej 10 ks vodoměrů</t>
  </si>
  <si>
    <t>(VF 11900010) přípojka p.Kunčar ČA</t>
  </si>
  <si>
    <t>(VF 11900012)</t>
  </si>
  <si>
    <t>(VF 11900011) přípojka p.Romanowski Paseky</t>
  </si>
  <si>
    <t>přípojka p.Adamčiaková ČA</t>
  </si>
  <si>
    <t>(VF 11900013)</t>
  </si>
  <si>
    <t>oprava kanalizační přípojky -škola ČA</t>
  </si>
  <si>
    <t>(dotace na kanalizaci ze SR)</t>
  </si>
  <si>
    <t>Přijaté dary na pořízení DM</t>
  </si>
  <si>
    <t>Přenesená daňová povinost</t>
  </si>
  <si>
    <t>(vodoměry)</t>
  </si>
  <si>
    <t>Konzult.a právnické služby</t>
  </si>
  <si>
    <t>(Úč.program 4t., účetnictví, doména , přípojky vody+přef.el.energie dle smlouvy 16t.)</t>
  </si>
  <si>
    <t>(VF 11900014) přípojka p.Čepelka-Malá Ledská</t>
  </si>
  <si>
    <t>(zaplacené kanalizační šachty)</t>
  </si>
  <si>
    <t>(Prodloužení staveb.povolení+rozhlodnutí o povolení změny kanalizace)</t>
  </si>
  <si>
    <t>(VF11900016)-3.část výplaty nájemného</t>
  </si>
  <si>
    <t>(převod 2.části nájemného 2019)</t>
  </si>
  <si>
    <t>(VF 11900015)-vratka části nájemného 2019 - dle dodatku č.20</t>
  </si>
  <si>
    <t>snížení nájemného</t>
  </si>
  <si>
    <t>(VF11900017)-přípojka p.Dobiáš ČE</t>
  </si>
  <si>
    <t>(příspevky Olešnice+Čestice na kanalizaci a ČOV)</t>
  </si>
  <si>
    <t xml:space="preserve"> (Opr.dešť.vpusti 8t.+2.splátka Trasko 1 160 000 ČA, opr.kanaliz.vpusti 33,5t., opr.kanal.ZŠ Častolovice 204 494,-)</t>
  </si>
  <si>
    <t>Plnění rozpočtu k 31.12.2019</t>
  </si>
  <si>
    <t>(přísp.ČA na úhradu fa Trasko z 2018+OÚ Čestice 76t.)</t>
  </si>
  <si>
    <t>(Nájemné Aquaservis+Poda Polička )</t>
  </si>
  <si>
    <t>(Mgr.Šrom 8t. , RNDr.Kytlík 62t., ing.Libotovská 21t. )</t>
  </si>
  <si>
    <t>Stav termínovaného vkladu k 31.12.2019 Kč = 318 618,27</t>
  </si>
  <si>
    <t>Stav běžného účtu k 31.12.2019  Kč = 42 984,76</t>
  </si>
  <si>
    <t>k 31.12.2019: (ceny jsou uvedeny bez DPH)</t>
  </si>
  <si>
    <t>Převod zůstatku na BÚ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</si>
</sst>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0.0%"/>
  </numFmts>
  <fonts count="53">
    <font>
      <sz val="10"/>
      <name val="Arial CE"/>
      <family val="0"/>
    </font>
    <font>
      <b/>
      <u val="single"/>
      <sz val="20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2"/>
    </font>
    <font>
      <sz val="11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b/>
      <sz val="8"/>
      <name val="Arial CE"/>
      <family val="0"/>
    </font>
    <font>
      <b/>
      <u val="single"/>
      <sz val="16"/>
      <name val="Arial CE"/>
      <family val="2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4" fontId="3" fillId="33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6" fillId="33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8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 wrapText="1"/>
    </xf>
    <xf numFmtId="0" fontId="2" fillId="0" borderId="0" xfId="0" applyFont="1" applyAlignment="1">
      <alignment wrapText="1"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43" fontId="0" fillId="0" borderId="0" xfId="0" applyNumberForma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165" fontId="6" fillId="33" borderId="0" xfId="0" applyNumberFormat="1" applyFont="1" applyFill="1" applyBorder="1" applyAlignment="1">
      <alignment horizontal="right"/>
    </xf>
    <xf numFmtId="165" fontId="0" fillId="33" borderId="10" xfId="0" applyNumberFormat="1" applyFont="1" applyFill="1" applyBorder="1" applyAlignment="1">
      <alignment horizontal="right"/>
    </xf>
    <xf numFmtId="165" fontId="6" fillId="33" borderId="10" xfId="0" applyNumberFormat="1" applyFont="1" applyFill="1" applyBorder="1" applyAlignment="1">
      <alignment horizontal="right"/>
    </xf>
    <xf numFmtId="165" fontId="6" fillId="33" borderId="15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4" fontId="0" fillId="34" borderId="16" xfId="0" applyNumberFormat="1" applyFill="1" applyBorder="1" applyAlignment="1">
      <alignment horizontal="right"/>
    </xf>
    <xf numFmtId="0" fontId="5" fillId="33" borderId="14" xfId="0" applyFont="1" applyFill="1" applyBorder="1" applyAlignment="1">
      <alignment/>
    </xf>
    <xf numFmtId="0" fontId="6" fillId="33" borderId="15" xfId="0" applyFont="1" applyFill="1" applyBorder="1" applyAlignment="1">
      <alignment horizontal="right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164" fontId="0" fillId="34" borderId="19" xfId="0" applyNumberForma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right"/>
    </xf>
    <xf numFmtId="165" fontId="6" fillId="33" borderId="14" xfId="0" applyNumberFormat="1" applyFont="1" applyFill="1" applyBorder="1" applyAlignment="1">
      <alignment horizontal="right"/>
    </xf>
    <xf numFmtId="10" fontId="0" fillId="0" borderId="0" xfId="0" applyNumberFormat="1" applyFill="1" applyBorder="1" applyAlignment="1">
      <alignment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43" fontId="11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44" fontId="4" fillId="0" borderId="0" xfId="0" applyNumberFormat="1" applyFont="1" applyAlignment="1" quotePrefix="1">
      <alignment/>
    </xf>
    <xf numFmtId="44" fontId="4" fillId="0" borderId="0" xfId="0" applyNumberFormat="1" applyFont="1" applyAlignment="1">
      <alignment/>
    </xf>
    <xf numFmtId="0" fontId="5" fillId="33" borderId="10" xfId="0" applyFont="1" applyFill="1" applyBorder="1" applyAlignment="1">
      <alignment/>
    </xf>
    <xf numFmtId="43" fontId="2" fillId="34" borderId="14" xfId="0" applyNumberFormat="1" applyFont="1" applyFill="1" applyBorder="1" applyAlignment="1">
      <alignment/>
    </xf>
    <xf numFmtId="4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left"/>
    </xf>
    <xf numFmtId="164" fontId="4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0" fillId="35" borderId="0" xfId="0" applyNumberFormat="1" applyFill="1" applyBorder="1" applyAlignment="1">
      <alignment horizontal="right"/>
    </xf>
    <xf numFmtId="10" fontId="0" fillId="35" borderId="0" xfId="0" applyNumberFormat="1" applyFill="1" applyBorder="1" applyAlignment="1">
      <alignment wrapText="1"/>
    </xf>
    <xf numFmtId="0" fontId="9" fillId="33" borderId="11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0" fillId="35" borderId="0" xfId="0" applyFill="1" applyBorder="1" applyAlignment="1">
      <alignment wrapText="1"/>
    </xf>
    <xf numFmtId="164" fontId="8" fillId="35" borderId="0" xfId="0" applyNumberFormat="1" applyFont="1" applyFill="1" applyBorder="1" applyAlignment="1">
      <alignment horizontal="right"/>
    </xf>
    <xf numFmtId="165" fontId="2" fillId="35" borderId="0" xfId="0" applyNumberFormat="1" applyFont="1" applyFill="1" applyAlignment="1">
      <alignment horizontal="right"/>
    </xf>
    <xf numFmtId="0" fontId="9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righ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44" fontId="2" fillId="35" borderId="0" xfId="0" applyNumberFormat="1" applyFont="1" applyFill="1" applyAlignment="1">
      <alignment horizontal="right"/>
    </xf>
    <xf numFmtId="165" fontId="6" fillId="35" borderId="0" xfId="0" applyNumberFormat="1" applyFont="1" applyFill="1" applyBorder="1" applyAlignment="1">
      <alignment horizontal="right"/>
    </xf>
    <xf numFmtId="166" fontId="0" fillId="36" borderId="0" xfId="0" applyNumberFormat="1" applyFill="1" applyBorder="1" applyAlignment="1">
      <alignment wrapText="1"/>
    </xf>
    <xf numFmtId="14" fontId="4" fillId="35" borderId="0" xfId="0" applyNumberFormat="1" applyFont="1" applyFill="1" applyAlignment="1">
      <alignment horizontal="left"/>
    </xf>
    <xf numFmtId="164" fontId="4" fillId="35" borderId="0" xfId="0" applyNumberFormat="1" applyFont="1" applyFill="1" applyAlignment="1">
      <alignment/>
    </xf>
    <xf numFmtId="0" fontId="6" fillId="35" borderId="11" xfId="0" applyFont="1" applyFill="1" applyBorder="1" applyAlignment="1">
      <alignment/>
    </xf>
    <xf numFmtId="43" fontId="8" fillId="35" borderId="14" xfId="0" applyNumberFormat="1" applyFont="1" applyFill="1" applyBorder="1" applyAlignment="1">
      <alignment/>
    </xf>
    <xf numFmtId="164" fontId="0" fillId="35" borderId="20" xfId="0" applyNumberFormat="1" applyFill="1" applyBorder="1" applyAlignment="1">
      <alignment horizontal="righ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43" fontId="12" fillId="0" borderId="0" xfId="0" applyNumberFormat="1" applyFont="1" applyAlignment="1">
      <alignment/>
    </xf>
    <xf numFmtId="0" fontId="12" fillId="33" borderId="0" xfId="0" applyFont="1" applyFill="1" applyBorder="1" applyAlignment="1">
      <alignment wrapText="1"/>
    </xf>
    <xf numFmtId="0" fontId="12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166" fontId="0" fillId="35" borderId="0" xfId="0" applyNumberFormat="1" applyFill="1" applyBorder="1" applyAlignment="1">
      <alignment horizontal="center" wrapText="1"/>
    </xf>
    <xf numFmtId="165" fontId="9" fillId="37" borderId="0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5" fontId="9" fillId="35" borderId="0" xfId="0" applyNumberFormat="1" applyFont="1" applyFill="1" applyBorder="1" applyAlignment="1">
      <alignment horizontal="right"/>
    </xf>
    <xf numFmtId="14" fontId="4" fillId="38" borderId="0" xfId="0" applyNumberFormat="1" applyFont="1" applyFill="1" applyAlignment="1">
      <alignment horizontal="left"/>
    </xf>
    <xf numFmtId="0" fontId="4" fillId="38" borderId="0" xfId="0" applyFont="1" applyFill="1" applyAlignment="1">
      <alignment/>
    </xf>
    <xf numFmtId="44" fontId="4" fillId="38" borderId="0" xfId="0" applyNumberFormat="1" applyFont="1" applyFill="1" applyAlignment="1">
      <alignment/>
    </xf>
    <xf numFmtId="0" fontId="6" fillId="36" borderId="17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right"/>
    </xf>
    <xf numFmtId="165" fontId="6" fillId="36" borderId="0" xfId="0" applyNumberFormat="1" applyFont="1" applyFill="1" applyBorder="1" applyAlignment="1">
      <alignment horizontal="right"/>
    </xf>
    <xf numFmtId="0" fontId="6" fillId="33" borderId="21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21" xfId="0" applyFont="1" applyFill="1" applyBorder="1" applyAlignment="1">
      <alignment horizontal="right"/>
    </xf>
    <xf numFmtId="165" fontId="6" fillId="33" borderId="20" xfId="0" applyNumberFormat="1" applyFont="1" applyFill="1" applyBorder="1" applyAlignment="1">
      <alignment horizontal="right"/>
    </xf>
    <xf numFmtId="0" fontId="8" fillId="36" borderId="12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0" fontId="6" fillId="36" borderId="22" xfId="0" applyFont="1" applyFill="1" applyBorder="1" applyAlignment="1">
      <alignment horizontal="right"/>
    </xf>
    <xf numFmtId="165" fontId="6" fillId="36" borderId="22" xfId="0" applyNumberFormat="1" applyFont="1" applyFill="1" applyBorder="1" applyAlignment="1">
      <alignment horizontal="right"/>
    </xf>
    <xf numFmtId="44" fontId="4" fillId="35" borderId="0" xfId="0" applyNumberFormat="1" applyFont="1" applyFill="1" applyAlignment="1">
      <alignment/>
    </xf>
    <xf numFmtId="164" fontId="0" fillId="34" borderId="18" xfId="0" applyNumberFormat="1" applyFill="1" applyBorder="1" applyAlignment="1">
      <alignment horizontal="right"/>
    </xf>
    <xf numFmtId="0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4" fontId="4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4" fontId="0" fillId="34" borderId="19" xfId="0" applyNumberFormat="1" applyFill="1" applyBorder="1" applyAlignment="1">
      <alignment/>
    </xf>
    <xf numFmtId="44" fontId="0" fillId="34" borderId="16" xfId="0" applyNumberFormat="1" applyFill="1" applyBorder="1" applyAlignment="1">
      <alignment horizontal="right"/>
    </xf>
    <xf numFmtId="44" fontId="0" fillId="34" borderId="14" xfId="0" applyNumberFormat="1" applyFill="1" applyBorder="1" applyAlignment="1">
      <alignment horizontal="right"/>
    </xf>
    <xf numFmtId="44" fontId="0" fillId="36" borderId="13" xfId="0" applyNumberFormat="1" applyFill="1" applyBorder="1" applyAlignment="1">
      <alignment horizontal="right"/>
    </xf>
    <xf numFmtId="166" fontId="0" fillId="36" borderId="0" xfId="0" applyNumberFormat="1" applyFill="1" applyBorder="1" applyAlignment="1">
      <alignment horizontal="right" wrapText="1"/>
    </xf>
    <xf numFmtId="0" fontId="6" fillId="33" borderId="16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2"/>
  <sheetViews>
    <sheetView tabSelected="1" zoomScalePageLayoutView="0" workbookViewId="0" topLeftCell="A44">
      <selection activeCell="C68" sqref="C68"/>
    </sheetView>
  </sheetViews>
  <sheetFormatPr defaultColWidth="9.00390625" defaultRowHeight="12.75"/>
  <cols>
    <col min="1" max="1" width="15.75390625" style="0" bestFit="1" customWidth="1"/>
    <col min="2" max="2" width="11.00390625" style="0" customWidth="1"/>
    <col min="3" max="3" width="18.125" style="0" bestFit="1" customWidth="1"/>
    <col min="4" max="4" width="12.75390625" style="0" customWidth="1"/>
    <col min="5" max="5" width="18.875" style="14" customWidth="1"/>
    <col min="6" max="6" width="30.00390625" style="16" customWidth="1"/>
    <col min="7" max="7" width="11.75390625" style="0" bestFit="1" customWidth="1"/>
    <col min="8" max="8" width="13.00390625" style="0" customWidth="1"/>
    <col min="10" max="10" width="14.625" style="0" bestFit="1" customWidth="1"/>
  </cols>
  <sheetData>
    <row r="1" spans="1:10" ht="26.25">
      <c r="A1" s="1" t="s">
        <v>72</v>
      </c>
      <c r="B1" s="98"/>
      <c r="C1" s="98"/>
      <c r="D1" s="99"/>
      <c r="J1" s="3"/>
    </row>
    <row r="2" spans="1:10" ht="26.25">
      <c r="A2" s="1"/>
      <c r="B2" s="98"/>
      <c r="C2" s="98"/>
      <c r="D2" s="99"/>
      <c r="J2" s="3"/>
    </row>
    <row r="3" spans="1:10" ht="15.75" customHeight="1">
      <c r="A3" s="26" t="s">
        <v>4</v>
      </c>
      <c r="B3" s="56"/>
      <c r="C3" s="96" t="s">
        <v>1</v>
      </c>
      <c r="D3" s="97"/>
      <c r="E3" s="57" t="s">
        <v>2</v>
      </c>
      <c r="J3" s="2"/>
    </row>
    <row r="4" spans="1:10" ht="26.25" customHeight="1">
      <c r="A4" s="22" t="s">
        <v>26</v>
      </c>
      <c r="B4" s="25"/>
      <c r="C4" s="44"/>
      <c r="D4" s="45">
        <v>1220.15</v>
      </c>
      <c r="E4" s="42">
        <v>1236261.74</v>
      </c>
      <c r="F4" s="16" t="s">
        <v>73</v>
      </c>
      <c r="J4" s="2"/>
    </row>
    <row r="5" spans="1:10" ht="18.75" customHeight="1">
      <c r="A5" s="22" t="s">
        <v>46</v>
      </c>
      <c r="B5" s="25"/>
      <c r="C5" s="44"/>
      <c r="D5" s="45">
        <v>75</v>
      </c>
      <c r="E5" s="42">
        <v>75000</v>
      </c>
      <c r="F5" s="16" t="s">
        <v>47</v>
      </c>
      <c r="J5" s="2"/>
    </row>
    <row r="6" spans="1:10" ht="15.75" customHeight="1">
      <c r="A6" s="22" t="s">
        <v>24</v>
      </c>
      <c r="B6" s="25"/>
      <c r="C6" s="44"/>
      <c r="D6" s="45">
        <v>39410.89</v>
      </c>
      <c r="E6" s="42">
        <v>39255016.83</v>
      </c>
      <c r="F6" s="16" t="s">
        <v>56</v>
      </c>
      <c r="J6" s="2"/>
    </row>
    <row r="7" spans="1:10" ht="28.5" customHeight="1">
      <c r="A7" s="22" t="s">
        <v>25</v>
      </c>
      <c r="B7" s="25"/>
      <c r="C7" s="44"/>
      <c r="D7" s="45">
        <v>39580.33</v>
      </c>
      <c r="E7" s="42">
        <v>39160423.19</v>
      </c>
      <c r="F7" s="16" t="s">
        <v>70</v>
      </c>
      <c r="J7" s="2"/>
    </row>
    <row r="8" spans="1:10" ht="18" customHeight="1">
      <c r="A8" s="22" t="s">
        <v>29</v>
      </c>
      <c r="B8" s="25"/>
      <c r="C8" s="44"/>
      <c r="D8" s="45">
        <v>2200.75</v>
      </c>
      <c r="E8" s="42">
        <v>1810853</v>
      </c>
      <c r="J8" s="2"/>
    </row>
    <row r="9" spans="1:10" ht="25.5">
      <c r="A9" s="39" t="s">
        <v>23</v>
      </c>
      <c r="B9" s="40"/>
      <c r="C9" s="44"/>
      <c r="D9" s="45">
        <v>2298</v>
      </c>
      <c r="E9" s="42">
        <v>1769722.74</v>
      </c>
      <c r="F9" s="17" t="s">
        <v>74</v>
      </c>
      <c r="G9" s="2"/>
      <c r="H9" s="2"/>
      <c r="J9" s="2"/>
    </row>
    <row r="10" spans="1:10" ht="12.75">
      <c r="A10" s="22" t="s">
        <v>5</v>
      </c>
      <c r="B10" s="25"/>
      <c r="C10" s="20"/>
      <c r="D10" s="31">
        <v>0.2</v>
      </c>
      <c r="E10" s="36"/>
      <c r="F10" s="17"/>
      <c r="G10" s="2"/>
      <c r="H10" s="2"/>
      <c r="J10" s="2"/>
    </row>
    <row r="11" spans="1:10" ht="12.75">
      <c r="A11" s="22" t="s">
        <v>57</v>
      </c>
      <c r="B11" s="25"/>
      <c r="C11" s="20"/>
      <c r="D11" s="31">
        <v>1471.27</v>
      </c>
      <c r="E11" s="36">
        <v>1471268</v>
      </c>
      <c r="F11" s="17" t="s">
        <v>63</v>
      </c>
      <c r="G11" s="2"/>
      <c r="H11" s="2"/>
      <c r="J11" s="2"/>
    </row>
    <row r="12" spans="1:10" ht="12.75">
      <c r="A12" s="22" t="s">
        <v>6</v>
      </c>
      <c r="B12" s="25"/>
      <c r="C12" s="20"/>
      <c r="D12" s="32">
        <v>25.3</v>
      </c>
      <c r="E12" s="36">
        <v>25415</v>
      </c>
      <c r="F12" s="18" t="s">
        <v>14</v>
      </c>
      <c r="G12" s="4"/>
      <c r="H12" s="4"/>
      <c r="J12" s="2"/>
    </row>
    <row r="13" spans="1:10" ht="12.75">
      <c r="A13" s="104" t="s">
        <v>18</v>
      </c>
      <c r="B13" s="105"/>
      <c r="C13" s="106"/>
      <c r="D13" s="107">
        <f>SUM(D4:D12)</f>
        <v>86281.89</v>
      </c>
      <c r="E13" s="117">
        <f>SUM(E4:E12)</f>
        <v>84803960.49999999</v>
      </c>
      <c r="F13" s="79">
        <v>0.983</v>
      </c>
      <c r="G13" s="4"/>
      <c r="H13" s="4"/>
      <c r="J13" s="2"/>
    </row>
    <row r="14" spans="1:10" ht="12.75">
      <c r="A14" s="67" t="s">
        <v>17</v>
      </c>
      <c r="B14" s="68"/>
      <c r="C14" s="68"/>
      <c r="D14" s="68"/>
      <c r="E14" s="83"/>
      <c r="F14" s="18"/>
      <c r="G14" s="4"/>
      <c r="H14" s="4"/>
      <c r="J14" s="2"/>
    </row>
    <row r="15" spans="1:10" ht="12.75">
      <c r="A15" s="108" t="s">
        <v>40</v>
      </c>
      <c r="B15" s="109"/>
      <c r="C15" s="110"/>
      <c r="D15" s="111">
        <v>9989.99</v>
      </c>
      <c r="E15" s="84"/>
      <c r="F15" s="18"/>
      <c r="G15" s="4"/>
      <c r="H15" s="4"/>
      <c r="J15" s="2"/>
    </row>
    <row r="16" spans="1:10" ht="12.75">
      <c r="A16" s="108" t="s">
        <v>58</v>
      </c>
      <c r="B16" s="109"/>
      <c r="C16" s="110"/>
      <c r="D16" s="111">
        <v>16650</v>
      </c>
      <c r="E16" s="84">
        <v>15079498.95</v>
      </c>
      <c r="F16" s="18"/>
      <c r="G16" s="4"/>
      <c r="H16" s="4"/>
      <c r="J16" s="2"/>
    </row>
    <row r="17" spans="1:10" ht="15" customHeight="1">
      <c r="A17" s="21"/>
      <c r="B17" s="21"/>
      <c r="C17" s="28"/>
      <c r="D17" s="30"/>
      <c r="E17" s="65"/>
      <c r="F17" s="69"/>
      <c r="G17" s="4"/>
      <c r="H17" s="4"/>
      <c r="J17" s="2"/>
    </row>
    <row r="18" spans="1:10" ht="12.75">
      <c r="A18" s="72" t="s">
        <v>3</v>
      </c>
      <c r="B18" s="73"/>
      <c r="C18" s="74"/>
      <c r="D18" s="95">
        <f>SUM(D13:D16)</f>
        <v>112921.88</v>
      </c>
      <c r="E18" s="70"/>
      <c r="F18" s="66"/>
      <c r="G18" s="4"/>
      <c r="H18" s="4"/>
      <c r="J18" s="2"/>
    </row>
    <row r="19" spans="1:10" ht="12.75">
      <c r="A19" s="72"/>
      <c r="B19" s="73"/>
      <c r="C19" s="74"/>
      <c r="D19" s="100"/>
      <c r="E19" s="70"/>
      <c r="F19" s="66"/>
      <c r="G19" s="4"/>
      <c r="H19" s="4"/>
      <c r="J19" s="2"/>
    </row>
    <row r="20" spans="1:10" ht="15" customHeight="1">
      <c r="A20" s="21"/>
      <c r="B20" s="21"/>
      <c r="C20" s="28"/>
      <c r="D20" s="10"/>
      <c r="E20" s="27"/>
      <c r="F20" s="18"/>
      <c r="G20" s="4"/>
      <c r="H20" s="4"/>
      <c r="J20" s="2"/>
    </row>
    <row r="21" spans="1:10" ht="15">
      <c r="A21" s="26" t="s">
        <v>0</v>
      </c>
      <c r="B21" s="56"/>
      <c r="C21" s="26" t="s">
        <v>1</v>
      </c>
      <c r="D21" s="37"/>
      <c r="E21" s="57" t="s">
        <v>2</v>
      </c>
      <c r="F21" s="18"/>
      <c r="G21" s="4"/>
      <c r="H21" s="4"/>
      <c r="J21" s="2"/>
    </row>
    <row r="22" spans="1:10" ht="12.75">
      <c r="A22" s="23" t="s">
        <v>19</v>
      </c>
      <c r="B22" s="24"/>
      <c r="C22" s="38"/>
      <c r="D22" s="33">
        <v>116</v>
      </c>
      <c r="E22" s="123">
        <v>99000</v>
      </c>
      <c r="F22" s="18"/>
      <c r="G22" s="4"/>
      <c r="H22" s="4"/>
      <c r="J22" s="2"/>
    </row>
    <row r="23" spans="1:10" ht="12.75">
      <c r="A23" s="22" t="s">
        <v>7</v>
      </c>
      <c r="B23" s="25"/>
      <c r="C23" s="20"/>
      <c r="D23" s="32">
        <v>10</v>
      </c>
      <c r="E23" s="124">
        <v>6648</v>
      </c>
      <c r="F23" s="18" t="s">
        <v>59</v>
      </c>
      <c r="G23" s="4"/>
      <c r="H23" s="4"/>
      <c r="J23" s="11"/>
    </row>
    <row r="24" spans="1:10" ht="12.75">
      <c r="A24" s="128" t="s">
        <v>8</v>
      </c>
      <c r="B24" s="128"/>
      <c r="C24" s="20"/>
      <c r="D24" s="32">
        <v>1</v>
      </c>
      <c r="E24" s="124"/>
      <c r="F24" s="18"/>
      <c r="G24" s="4"/>
      <c r="H24" s="4"/>
      <c r="J24" s="7"/>
    </row>
    <row r="25" spans="1:10" ht="25.5">
      <c r="A25" s="128" t="s">
        <v>60</v>
      </c>
      <c r="B25" s="128"/>
      <c r="C25" s="20"/>
      <c r="D25" s="32">
        <v>135</v>
      </c>
      <c r="E25" s="124">
        <v>90995</v>
      </c>
      <c r="F25" s="18" t="s">
        <v>75</v>
      </c>
      <c r="G25" s="4"/>
      <c r="H25" s="4"/>
      <c r="J25" s="7"/>
    </row>
    <row r="26" spans="1:12" ht="51">
      <c r="A26" s="22" t="s">
        <v>10</v>
      </c>
      <c r="B26" s="25"/>
      <c r="C26" s="20"/>
      <c r="D26" s="32">
        <v>85</v>
      </c>
      <c r="E26" s="124">
        <v>91626</v>
      </c>
      <c r="F26" s="18" t="s">
        <v>61</v>
      </c>
      <c r="G26" s="4"/>
      <c r="H26" s="4"/>
      <c r="J26" s="7"/>
      <c r="L26" s="9"/>
    </row>
    <row r="27" spans="1:10" ht="12.75">
      <c r="A27" s="41" t="s">
        <v>11</v>
      </c>
      <c r="B27" s="41"/>
      <c r="C27" s="28"/>
      <c r="D27" s="30">
        <v>150</v>
      </c>
      <c r="E27" s="124"/>
      <c r="F27" s="18"/>
      <c r="G27" s="4"/>
      <c r="H27" s="4"/>
      <c r="J27" s="7"/>
    </row>
    <row r="28" spans="1:10" ht="12.75">
      <c r="A28" s="23" t="s">
        <v>12</v>
      </c>
      <c r="B28" s="24"/>
      <c r="C28" s="20"/>
      <c r="D28" s="32">
        <v>2</v>
      </c>
      <c r="E28" s="124"/>
      <c r="F28" s="18"/>
      <c r="G28" s="4"/>
      <c r="H28" s="4"/>
      <c r="J28" s="7"/>
    </row>
    <row r="29" spans="1:10" ht="12.75">
      <c r="A29" s="22" t="s">
        <v>13</v>
      </c>
      <c r="B29" s="25"/>
      <c r="C29" s="20"/>
      <c r="D29" s="32">
        <v>5</v>
      </c>
      <c r="E29" s="124">
        <v>12075</v>
      </c>
      <c r="F29" s="18"/>
      <c r="G29" s="4"/>
      <c r="H29" s="4"/>
      <c r="J29" s="7"/>
    </row>
    <row r="30" spans="1:10" ht="38.25">
      <c r="A30" s="22" t="s">
        <v>41</v>
      </c>
      <c r="B30" s="25"/>
      <c r="C30" s="44"/>
      <c r="D30" s="45">
        <v>5</v>
      </c>
      <c r="E30" s="125">
        <v>4000</v>
      </c>
      <c r="F30" s="18" t="s">
        <v>64</v>
      </c>
      <c r="G30" s="4"/>
      <c r="H30" s="4"/>
      <c r="J30" s="7"/>
    </row>
    <row r="31" spans="1:10" ht="12.75">
      <c r="A31" s="22" t="s">
        <v>30</v>
      </c>
      <c r="B31" s="43"/>
      <c r="C31" s="44"/>
      <c r="D31" s="45">
        <v>200</v>
      </c>
      <c r="E31" s="125"/>
      <c r="F31" s="18"/>
      <c r="G31" s="4"/>
      <c r="H31" s="4"/>
      <c r="J31" s="7"/>
    </row>
    <row r="32" spans="1:10" ht="54" customHeight="1">
      <c r="A32" s="22" t="s">
        <v>15</v>
      </c>
      <c r="B32" s="43"/>
      <c r="C32" s="44"/>
      <c r="D32" s="45">
        <v>1500.15</v>
      </c>
      <c r="E32" s="125">
        <v>1465726</v>
      </c>
      <c r="F32" s="18" t="s">
        <v>71</v>
      </c>
      <c r="G32" s="4"/>
      <c r="H32" s="4"/>
      <c r="J32" s="7"/>
    </row>
    <row r="33" spans="1:10" ht="12.75">
      <c r="A33" s="82" t="s">
        <v>21</v>
      </c>
      <c r="B33" s="25"/>
      <c r="C33" s="44"/>
      <c r="D33" s="45">
        <v>92308.71</v>
      </c>
      <c r="E33" s="125">
        <v>92728302.85</v>
      </c>
      <c r="F33" s="18" t="s">
        <v>27</v>
      </c>
      <c r="G33" s="4"/>
      <c r="H33" s="4"/>
      <c r="J33" s="7"/>
    </row>
    <row r="34" spans="1:10" ht="12.75">
      <c r="A34" s="22" t="s">
        <v>9</v>
      </c>
      <c r="B34" s="25"/>
      <c r="C34" s="20"/>
      <c r="D34" s="32">
        <v>5</v>
      </c>
      <c r="E34" s="124">
        <v>3240.2</v>
      </c>
      <c r="F34" s="18"/>
      <c r="G34" s="4"/>
      <c r="H34" s="4"/>
      <c r="J34" s="7"/>
    </row>
    <row r="35" spans="1:10" ht="12.75">
      <c r="A35" s="82" t="s">
        <v>20</v>
      </c>
      <c r="B35" s="25"/>
      <c r="C35" s="44"/>
      <c r="D35" s="45">
        <v>16650</v>
      </c>
      <c r="E35" s="125">
        <v>19174004.26</v>
      </c>
      <c r="F35" s="18"/>
      <c r="G35" s="4"/>
      <c r="H35" s="4"/>
      <c r="J35" s="7"/>
    </row>
    <row r="36" spans="1:10" ht="12.75">
      <c r="A36" s="82" t="s">
        <v>28</v>
      </c>
      <c r="B36" s="25"/>
      <c r="C36" s="44"/>
      <c r="D36" s="45">
        <v>1749.02</v>
      </c>
      <c r="E36" s="125"/>
      <c r="F36" s="18"/>
      <c r="G36" s="4"/>
      <c r="H36" s="4"/>
      <c r="J36" s="7"/>
    </row>
    <row r="37" spans="1:10" ht="12.75">
      <c r="A37" s="112" t="s">
        <v>18</v>
      </c>
      <c r="B37" s="113"/>
      <c r="C37" s="114"/>
      <c r="D37" s="115">
        <f>SUM(D22:D36)</f>
        <v>112921.88</v>
      </c>
      <c r="E37" s="126">
        <f>SUM(E22:E36)</f>
        <v>113675617.31</v>
      </c>
      <c r="F37" s="127">
        <v>1.007</v>
      </c>
      <c r="G37" s="4"/>
      <c r="H37" s="4"/>
      <c r="J37" s="7"/>
    </row>
    <row r="38" spans="1:10" ht="12.75">
      <c r="A38" s="73"/>
      <c r="B38" s="21"/>
      <c r="C38" s="28"/>
      <c r="D38" s="78"/>
      <c r="E38" s="65"/>
      <c r="F38" s="94"/>
      <c r="G38" s="4"/>
      <c r="H38" s="4"/>
      <c r="J38" s="7"/>
    </row>
    <row r="39" spans="1:10" ht="15" hidden="1">
      <c r="A39" s="29"/>
      <c r="B39" s="21"/>
      <c r="C39" s="76"/>
      <c r="D39" s="77"/>
      <c r="E39" s="71"/>
      <c r="F39" s="66"/>
      <c r="G39" s="4"/>
      <c r="H39" s="4"/>
      <c r="J39" s="7"/>
    </row>
    <row r="40" spans="3:10" ht="15" hidden="1">
      <c r="C40" s="6"/>
      <c r="D40" s="34"/>
      <c r="E40" s="71"/>
      <c r="F40" s="66"/>
      <c r="G40" s="4"/>
      <c r="H40" s="4"/>
      <c r="J40" s="7"/>
    </row>
    <row r="41" spans="1:10" ht="15.75" hidden="1">
      <c r="A41" s="90" t="s">
        <v>22</v>
      </c>
      <c r="C41" s="6"/>
      <c r="D41" s="34"/>
      <c r="E41" s="71"/>
      <c r="F41" s="66"/>
      <c r="G41" s="4"/>
      <c r="H41" s="4"/>
      <c r="J41" s="7"/>
    </row>
    <row r="42" spans="1:12" ht="20.25" customHeight="1">
      <c r="A42" s="12" t="s">
        <v>76</v>
      </c>
      <c r="B42" s="85"/>
      <c r="C42" s="85"/>
      <c r="D42" s="86"/>
      <c r="E42" s="87"/>
      <c r="F42" s="88"/>
      <c r="G42" s="89"/>
      <c r="H42" s="4"/>
      <c r="J42" s="7"/>
      <c r="L42" s="2"/>
    </row>
    <row r="43" spans="1:12" ht="15.75">
      <c r="A43" s="12" t="s">
        <v>77</v>
      </c>
      <c r="B43" s="12"/>
      <c r="C43" s="47"/>
      <c r="D43" s="48"/>
      <c r="E43" s="49"/>
      <c r="F43" s="50"/>
      <c r="G43" s="51"/>
      <c r="H43" s="4"/>
      <c r="J43" s="7"/>
      <c r="L43" s="2"/>
    </row>
    <row r="44" spans="1:12" ht="15.75">
      <c r="A44" s="12"/>
      <c r="B44" s="12"/>
      <c r="C44" s="12"/>
      <c r="D44" s="12"/>
      <c r="E44" s="15"/>
      <c r="F44" s="18"/>
      <c r="G44" s="4"/>
      <c r="H44" s="4"/>
      <c r="J44" s="7"/>
      <c r="L44" s="2"/>
    </row>
    <row r="45" spans="1:12" ht="15.75">
      <c r="A45" s="12" t="s">
        <v>31</v>
      </c>
      <c r="B45" s="12"/>
      <c r="C45" s="12"/>
      <c r="D45" s="12"/>
      <c r="E45" s="15"/>
      <c r="F45" s="18"/>
      <c r="G45" s="4"/>
      <c r="H45" s="4"/>
      <c r="J45" s="7"/>
      <c r="L45" s="2"/>
    </row>
    <row r="46" spans="1:12" ht="15.75">
      <c r="A46" s="12" t="s">
        <v>78</v>
      </c>
      <c r="B46" s="12"/>
      <c r="C46" s="12"/>
      <c r="D46" s="12"/>
      <c r="E46" s="15"/>
      <c r="F46" s="18"/>
      <c r="G46" s="4"/>
      <c r="H46" s="4"/>
      <c r="J46" s="7"/>
      <c r="L46" s="2"/>
    </row>
    <row r="47" spans="1:10" ht="12.75" customHeight="1">
      <c r="A47" s="12"/>
      <c r="B47" s="12"/>
      <c r="C47" s="12"/>
      <c r="D47" s="13"/>
      <c r="F47" s="18"/>
      <c r="G47" s="4"/>
      <c r="H47" s="4"/>
      <c r="J47" s="7"/>
    </row>
    <row r="48" spans="1:11" ht="15.75">
      <c r="A48" s="54" t="s">
        <v>32</v>
      </c>
      <c r="B48" s="5"/>
      <c r="C48" s="58">
        <v>2285000</v>
      </c>
      <c r="D48" s="29"/>
      <c r="E48" s="15"/>
      <c r="F48" s="12"/>
      <c r="G48" s="12"/>
      <c r="H48" s="12"/>
      <c r="I48" s="12"/>
      <c r="J48" s="15"/>
      <c r="K48" s="18"/>
    </row>
    <row r="49" spans="1:11" ht="15.75">
      <c r="A49" s="54" t="s">
        <v>68</v>
      </c>
      <c r="B49" s="5"/>
      <c r="C49" s="58">
        <v>-645000</v>
      </c>
      <c r="D49" s="29"/>
      <c r="E49" s="15"/>
      <c r="F49" s="12"/>
      <c r="G49" s="12"/>
      <c r="H49" s="12"/>
      <c r="I49" s="12"/>
      <c r="J49" s="15"/>
      <c r="K49" s="18"/>
    </row>
    <row r="50" spans="1:11" ht="14.25">
      <c r="A50" s="54"/>
      <c r="B50" s="5"/>
      <c r="C50" s="58"/>
      <c r="D50" s="29"/>
      <c r="E50" s="53"/>
      <c r="F50" s="54"/>
      <c r="G50" s="5"/>
      <c r="H50" s="58"/>
      <c r="I50" s="29"/>
      <c r="J50" s="53"/>
      <c r="K50" s="18"/>
    </row>
    <row r="51" spans="1:11" ht="14.25">
      <c r="A51" s="61">
        <v>43486</v>
      </c>
      <c r="B51" s="5"/>
      <c r="C51" s="58">
        <v>-3446.5</v>
      </c>
      <c r="D51" s="29" t="s">
        <v>33</v>
      </c>
      <c r="E51" s="53"/>
      <c r="F51" s="54"/>
      <c r="G51" s="5"/>
      <c r="H51" s="58"/>
      <c r="I51" s="29"/>
      <c r="J51" s="53"/>
      <c r="K51" s="18"/>
    </row>
    <row r="52" spans="1:11" ht="14.25">
      <c r="A52" s="61">
        <v>43509</v>
      </c>
      <c r="B52" s="5"/>
      <c r="C52" s="55">
        <v>-3623.38</v>
      </c>
      <c r="D52" s="35" t="s">
        <v>34</v>
      </c>
      <c r="E52" s="15"/>
      <c r="F52" s="54"/>
      <c r="G52" s="5"/>
      <c r="H52" s="58"/>
      <c r="I52" s="29"/>
      <c r="J52" s="53"/>
      <c r="K52" s="18"/>
    </row>
    <row r="53" spans="1:11" ht="14.25">
      <c r="A53" s="61">
        <v>43551</v>
      </c>
      <c r="B53" s="5"/>
      <c r="C53" s="55">
        <v>-3625.05</v>
      </c>
      <c r="D53" s="35" t="s">
        <v>35</v>
      </c>
      <c r="E53" s="119" t="s">
        <v>36</v>
      </c>
      <c r="F53" s="120"/>
      <c r="G53" s="5"/>
      <c r="H53" s="58"/>
      <c r="I53" s="29"/>
      <c r="J53" s="53"/>
      <c r="K53" s="18"/>
    </row>
    <row r="54" spans="1:11" ht="14.25">
      <c r="A54" s="61">
        <v>43551</v>
      </c>
      <c r="B54" s="5"/>
      <c r="C54" s="55">
        <v>-8987.39</v>
      </c>
      <c r="D54" s="35" t="s">
        <v>37</v>
      </c>
      <c r="E54" s="15"/>
      <c r="F54" s="61"/>
      <c r="G54" s="5"/>
      <c r="H54" s="58"/>
      <c r="I54" s="29"/>
      <c r="J54" s="53"/>
      <c r="K54" s="18"/>
    </row>
    <row r="55" spans="1:11" ht="14.25">
      <c r="A55" s="61">
        <v>43551</v>
      </c>
      <c r="B55" s="5"/>
      <c r="C55" s="55">
        <v>-685000</v>
      </c>
      <c r="D55" s="35" t="s">
        <v>38</v>
      </c>
      <c r="E55" s="119" t="s">
        <v>39</v>
      </c>
      <c r="F55" s="61"/>
      <c r="G55" s="5"/>
      <c r="H55" s="55"/>
      <c r="I55" s="35"/>
      <c r="J55" s="15"/>
      <c r="K55" s="18"/>
    </row>
    <row r="56" spans="1:11" ht="14.25">
      <c r="A56" s="61">
        <v>43585</v>
      </c>
      <c r="B56" s="5"/>
      <c r="C56" s="55">
        <v>-3368.7</v>
      </c>
      <c r="D56" s="35" t="s">
        <v>42</v>
      </c>
      <c r="E56" s="121" t="s">
        <v>44</v>
      </c>
      <c r="F56" s="61"/>
      <c r="G56" s="5"/>
      <c r="H56" s="55"/>
      <c r="I56" s="35"/>
      <c r="J56" s="15"/>
      <c r="K56" s="18"/>
    </row>
    <row r="57" spans="1:11" ht="14.25">
      <c r="A57" s="61">
        <v>43591</v>
      </c>
      <c r="B57" s="5"/>
      <c r="C57" s="55">
        <v>-4205.77</v>
      </c>
      <c r="D57" s="35" t="s">
        <v>43</v>
      </c>
      <c r="E57" s="121" t="s">
        <v>45</v>
      </c>
      <c r="F57" s="61"/>
      <c r="G57" s="5"/>
      <c r="H57" s="55"/>
      <c r="I57" s="35"/>
      <c r="J57" s="15"/>
      <c r="K57" s="18"/>
    </row>
    <row r="58" spans="1:11" ht="14.25">
      <c r="A58" s="61">
        <v>43644</v>
      </c>
      <c r="B58" s="5"/>
      <c r="C58" s="55">
        <v>-5495</v>
      </c>
      <c r="D58" s="35" t="s">
        <v>48</v>
      </c>
      <c r="E58" s="121" t="s">
        <v>49</v>
      </c>
      <c r="F58" s="61"/>
      <c r="G58" s="5"/>
      <c r="H58" s="55"/>
      <c r="I58" s="35"/>
      <c r="J58" s="15"/>
      <c r="K58" s="18"/>
    </row>
    <row r="59" spans="1:11" ht="14.25">
      <c r="A59" s="61">
        <v>43657</v>
      </c>
      <c r="B59" s="5"/>
      <c r="C59" s="55">
        <v>-4233.5</v>
      </c>
      <c r="D59" s="35" t="s">
        <v>50</v>
      </c>
      <c r="E59" s="121"/>
      <c r="F59" s="61"/>
      <c r="G59" s="5"/>
      <c r="H59" s="55"/>
      <c r="I59" s="35"/>
      <c r="J59" s="15"/>
      <c r="K59" s="18"/>
    </row>
    <row r="60" spans="1:11" ht="14.25">
      <c r="A60" s="61">
        <v>43679</v>
      </c>
      <c r="B60" s="5"/>
      <c r="C60" s="55">
        <v>-4242.45</v>
      </c>
      <c r="D60" s="35" t="s">
        <v>52</v>
      </c>
      <c r="E60" s="121"/>
      <c r="F60" s="61"/>
      <c r="G60" s="5"/>
      <c r="H60" s="55"/>
      <c r="I60" s="35"/>
      <c r="J60" s="15"/>
      <c r="K60" s="18"/>
    </row>
    <row r="61" spans="1:11" ht="14.25">
      <c r="A61" s="61">
        <v>43691</v>
      </c>
      <c r="B61" s="5"/>
      <c r="C61" s="55">
        <v>-3098.06</v>
      </c>
      <c r="D61" s="35" t="s">
        <v>51</v>
      </c>
      <c r="E61" s="121" t="s">
        <v>53</v>
      </c>
      <c r="F61" s="61"/>
      <c r="G61" s="5"/>
      <c r="H61" s="55"/>
      <c r="I61" s="35"/>
      <c r="J61" s="15"/>
      <c r="K61" s="18"/>
    </row>
    <row r="62" spans="1:11" ht="14.25">
      <c r="A62" s="61">
        <v>43711</v>
      </c>
      <c r="B62" s="5"/>
      <c r="C62" s="55">
        <v>-204494.18</v>
      </c>
      <c r="D62" s="35" t="s">
        <v>54</v>
      </c>
      <c r="E62" s="121" t="s">
        <v>55</v>
      </c>
      <c r="F62" s="61"/>
      <c r="G62" s="5"/>
      <c r="H62" s="55"/>
      <c r="I62" s="35"/>
      <c r="J62" s="15"/>
      <c r="K62" s="18"/>
    </row>
    <row r="63" spans="1:11" ht="14.25">
      <c r="A63" s="61">
        <v>43728</v>
      </c>
      <c r="B63" s="5"/>
      <c r="C63" s="55">
        <v>-3461.23</v>
      </c>
      <c r="D63" s="35" t="s">
        <v>62</v>
      </c>
      <c r="E63" s="121"/>
      <c r="F63" s="61"/>
      <c r="G63" s="5"/>
      <c r="H63" s="55"/>
      <c r="I63" s="35"/>
      <c r="J63" s="15"/>
      <c r="K63" s="18"/>
    </row>
    <row r="64" spans="1:11" ht="14.25">
      <c r="A64" s="61">
        <v>43753</v>
      </c>
      <c r="B64" s="5"/>
      <c r="C64" s="55">
        <v>-850000</v>
      </c>
      <c r="D64" s="35" t="s">
        <v>66</v>
      </c>
      <c r="E64" s="121"/>
      <c r="F64" s="61"/>
      <c r="G64" s="5"/>
      <c r="H64" s="55"/>
      <c r="I64" s="35"/>
      <c r="J64" s="15"/>
      <c r="K64" s="18"/>
    </row>
    <row r="65" spans="1:11" ht="14.25">
      <c r="A65" s="61">
        <v>43759</v>
      </c>
      <c r="B65" s="5"/>
      <c r="C65" s="55">
        <v>-149100</v>
      </c>
      <c r="D65" s="35" t="s">
        <v>65</v>
      </c>
      <c r="E65" s="121"/>
      <c r="F65" s="61"/>
      <c r="G65" s="5"/>
      <c r="H65" s="55"/>
      <c r="I65" s="35"/>
      <c r="J65" s="15"/>
      <c r="K65" s="18"/>
    </row>
    <row r="66" spans="1:11" ht="14.25">
      <c r="A66" s="61">
        <v>43763</v>
      </c>
      <c r="B66" s="5"/>
      <c r="C66" s="55">
        <v>-3464</v>
      </c>
      <c r="D66" s="35" t="s">
        <v>69</v>
      </c>
      <c r="E66" s="121"/>
      <c r="F66" s="61"/>
      <c r="G66" s="5"/>
      <c r="H66" s="55"/>
      <c r="I66" s="35"/>
      <c r="J66" s="15"/>
      <c r="K66" s="18"/>
    </row>
    <row r="67" spans="1:11" ht="14.25">
      <c r="A67" s="61">
        <v>43775</v>
      </c>
      <c r="B67" s="5"/>
      <c r="C67" s="55">
        <v>342500</v>
      </c>
      <c r="D67" s="35" t="s">
        <v>67</v>
      </c>
      <c r="E67" s="121"/>
      <c r="F67" s="61"/>
      <c r="G67" s="5"/>
      <c r="H67" s="55"/>
      <c r="I67" s="35"/>
      <c r="J67" s="15"/>
      <c r="K67" s="18"/>
    </row>
    <row r="68" spans="1:11" ht="14.25">
      <c r="A68" s="61">
        <v>43815</v>
      </c>
      <c r="B68" s="5"/>
      <c r="C68" s="55">
        <v>-42654.79</v>
      </c>
      <c r="D68" s="35" t="s">
        <v>79</v>
      </c>
      <c r="E68" s="121"/>
      <c r="F68" s="61"/>
      <c r="G68" s="5"/>
      <c r="H68" s="55"/>
      <c r="I68" s="35"/>
      <c r="J68" s="15"/>
      <c r="K68" s="18"/>
    </row>
    <row r="69" spans="1:11" ht="14.25">
      <c r="A69" s="61"/>
      <c r="B69" s="5"/>
      <c r="C69" s="55"/>
      <c r="D69" s="35"/>
      <c r="E69" s="122"/>
      <c r="F69" s="61"/>
      <c r="G69" s="5"/>
      <c r="H69" s="55"/>
      <c r="I69" s="35"/>
      <c r="J69" s="15"/>
      <c r="K69" s="18"/>
    </row>
    <row r="70" spans="1:11" ht="14.25">
      <c r="A70" s="101" t="s">
        <v>16</v>
      </c>
      <c r="B70" s="102"/>
      <c r="C70" s="103">
        <f>SUM(C48:C69)</f>
        <v>2.6921043172478676E-10</v>
      </c>
      <c r="D70" s="118"/>
      <c r="E70" s="122"/>
      <c r="F70" s="61"/>
      <c r="G70" s="5"/>
      <c r="H70" s="55"/>
      <c r="I70" s="35"/>
      <c r="J70" s="15"/>
      <c r="K70" s="18"/>
    </row>
    <row r="71" spans="1:11" ht="14.25">
      <c r="A71" s="61"/>
      <c r="B71" s="5"/>
      <c r="C71" s="55"/>
      <c r="D71" s="35"/>
      <c r="E71" s="122"/>
      <c r="F71" s="61"/>
      <c r="G71" s="5"/>
      <c r="H71" s="55"/>
      <c r="I71" s="35"/>
      <c r="J71" s="15"/>
      <c r="K71" s="18"/>
    </row>
    <row r="72" spans="1:11" ht="14.25">
      <c r="A72" s="61"/>
      <c r="B72" s="5"/>
      <c r="C72" s="55"/>
      <c r="D72" s="35"/>
      <c r="E72" s="122"/>
      <c r="F72" s="61"/>
      <c r="G72" s="5"/>
      <c r="H72" s="55"/>
      <c r="I72" s="35"/>
      <c r="J72" s="15"/>
      <c r="K72" s="18"/>
    </row>
    <row r="73" spans="1:11" ht="14.25">
      <c r="A73" s="61"/>
      <c r="B73" s="5"/>
      <c r="C73" s="55"/>
      <c r="D73" s="35"/>
      <c r="E73" s="122"/>
      <c r="F73" s="80"/>
      <c r="G73" s="75"/>
      <c r="H73" s="116"/>
      <c r="I73" s="35"/>
      <c r="J73" s="15"/>
      <c r="K73" s="18"/>
    </row>
    <row r="74" spans="1:10" ht="14.25">
      <c r="A74" s="61"/>
      <c r="B74" s="5"/>
      <c r="C74" s="55"/>
      <c r="D74" s="35"/>
      <c r="E74" s="122"/>
      <c r="F74" s="18"/>
      <c r="G74" s="4"/>
      <c r="H74" s="4"/>
      <c r="J74" s="7"/>
    </row>
    <row r="75" spans="1:10" ht="14.25">
      <c r="A75" s="61"/>
      <c r="B75" s="5"/>
      <c r="C75" s="55"/>
      <c r="D75" s="35"/>
      <c r="E75" s="15"/>
      <c r="F75" s="18"/>
      <c r="G75" s="4"/>
      <c r="H75" s="4"/>
      <c r="J75" s="7"/>
    </row>
    <row r="76" spans="1:10" ht="14.25">
      <c r="A76" s="61"/>
      <c r="B76" s="5"/>
      <c r="C76" s="55"/>
      <c r="D76" s="35"/>
      <c r="E76" s="15"/>
      <c r="F76" s="18"/>
      <c r="G76" s="4"/>
      <c r="H76" s="4"/>
      <c r="J76" s="7"/>
    </row>
    <row r="77" spans="1:10" ht="14.25">
      <c r="A77" s="61"/>
      <c r="B77" s="5"/>
      <c r="C77" s="55"/>
      <c r="D77" s="35"/>
      <c r="E77" s="15"/>
      <c r="F77" s="18"/>
      <c r="G77" s="4"/>
      <c r="H77" s="4"/>
      <c r="J77" s="7"/>
    </row>
    <row r="78" spans="1:10" ht="14.25">
      <c r="A78" s="80"/>
      <c r="B78" s="5"/>
      <c r="C78" s="55"/>
      <c r="D78" s="35"/>
      <c r="E78" s="15"/>
      <c r="F78" s="18"/>
      <c r="G78" s="4"/>
      <c r="H78" s="4"/>
      <c r="J78" s="7"/>
    </row>
    <row r="79" spans="1:10" ht="15">
      <c r="A79" s="63"/>
      <c r="B79" s="5"/>
      <c r="C79" s="81"/>
      <c r="D79" s="81"/>
      <c r="E79" s="15"/>
      <c r="F79" s="18"/>
      <c r="J79" s="7"/>
    </row>
    <row r="80" spans="1:10" ht="14.25">
      <c r="A80" s="5"/>
      <c r="B80" s="75"/>
      <c r="C80" s="81"/>
      <c r="D80" s="81"/>
      <c r="E80" s="15"/>
      <c r="F80" s="18"/>
      <c r="J80" s="7"/>
    </row>
    <row r="81" spans="1:10" ht="15">
      <c r="A81" s="61"/>
      <c r="B81" s="5"/>
      <c r="C81" s="64"/>
      <c r="D81" s="62"/>
      <c r="F81" s="18"/>
      <c r="J81" s="8"/>
    </row>
    <row r="82" spans="1:10" ht="14.25">
      <c r="A82" s="5"/>
      <c r="B82" s="5"/>
      <c r="C82" s="55"/>
      <c r="D82" s="5"/>
      <c r="J82" s="2"/>
    </row>
    <row r="83" spans="1:10" ht="14.25">
      <c r="A83" s="5"/>
      <c r="B83" s="5"/>
      <c r="C83" s="55"/>
      <c r="D83" s="5"/>
      <c r="J83" s="2"/>
    </row>
    <row r="84" spans="1:10" ht="15.75">
      <c r="A84" s="12"/>
      <c r="B84" s="5"/>
      <c r="C84" s="55"/>
      <c r="D84" s="5"/>
      <c r="F84" s="19"/>
      <c r="J84" s="2"/>
    </row>
    <row r="85" spans="1:6" ht="15.75">
      <c r="A85" s="12"/>
      <c r="B85" s="12"/>
      <c r="C85" s="91"/>
      <c r="D85" s="13"/>
      <c r="F85" s="18"/>
    </row>
    <row r="86" spans="1:6" ht="18">
      <c r="A86" s="5"/>
      <c r="B86" s="12"/>
      <c r="C86" s="91"/>
      <c r="D86" s="13"/>
      <c r="E86" s="52"/>
      <c r="F86" s="18"/>
    </row>
    <row r="87" spans="1:6" ht="15.75">
      <c r="A87" s="59"/>
      <c r="B87" s="5"/>
      <c r="C87" s="91"/>
      <c r="D87" s="13"/>
      <c r="F87" s="46"/>
    </row>
    <row r="88" spans="1:6" ht="14.25">
      <c r="A88" s="54"/>
      <c r="B88" s="5"/>
      <c r="C88" s="92"/>
      <c r="D88" s="29"/>
      <c r="E88" s="15"/>
      <c r="F88" s="18"/>
    </row>
    <row r="89" spans="1:6" ht="14.25">
      <c r="A89" s="61"/>
      <c r="B89" s="5"/>
      <c r="C89" s="92"/>
      <c r="D89" s="29"/>
      <c r="E89" s="53"/>
      <c r="F89" s="18"/>
    </row>
    <row r="90" spans="1:6" ht="14.25">
      <c r="A90" s="61"/>
      <c r="B90" s="5"/>
      <c r="C90" s="93"/>
      <c r="D90" s="35"/>
      <c r="E90" s="15"/>
      <c r="F90" s="18"/>
    </row>
    <row r="91" spans="1:6" ht="14.25">
      <c r="A91" s="61"/>
      <c r="B91" s="5"/>
      <c r="C91" s="93"/>
      <c r="D91" s="60"/>
      <c r="E91" s="15"/>
      <c r="F91" s="18"/>
    </row>
    <row r="92" spans="1:6" ht="14.25">
      <c r="A92" s="61"/>
      <c r="B92" s="5"/>
      <c r="C92" s="93"/>
      <c r="D92" s="60"/>
      <c r="E92" s="15"/>
      <c r="F92" s="18"/>
    </row>
    <row r="93" spans="1:6" ht="14.25">
      <c r="A93" s="61"/>
      <c r="B93" s="5"/>
      <c r="C93" s="93"/>
      <c r="D93" s="60"/>
      <c r="E93" s="15"/>
      <c r="F93" s="18"/>
    </row>
    <row r="94" spans="1:6" ht="14.25">
      <c r="A94" s="61"/>
      <c r="B94" s="5"/>
      <c r="C94" s="60"/>
      <c r="D94" s="60"/>
      <c r="E94" s="15"/>
      <c r="F94" s="18"/>
    </row>
    <row r="95" spans="1:6" ht="14.25">
      <c r="A95" s="61"/>
      <c r="B95" s="5"/>
      <c r="C95" s="60"/>
      <c r="D95" s="60"/>
      <c r="E95" s="15"/>
      <c r="F95" s="18"/>
    </row>
    <row r="96" spans="1:6" ht="14.25">
      <c r="A96" s="61"/>
      <c r="B96" s="5"/>
      <c r="C96" s="60"/>
      <c r="D96" s="60"/>
      <c r="E96" s="15"/>
      <c r="F96" s="18"/>
    </row>
    <row r="97" spans="1:6" ht="14.25">
      <c r="A97" s="61"/>
      <c r="B97" s="5"/>
      <c r="C97" s="60"/>
      <c r="D97" s="60"/>
      <c r="E97" s="15"/>
      <c r="F97" s="18"/>
    </row>
    <row r="98" spans="1:6" ht="14.25">
      <c r="A98" s="61"/>
      <c r="B98" s="5"/>
      <c r="C98" s="60"/>
      <c r="D98" s="60"/>
      <c r="E98" s="15"/>
      <c r="F98" s="18"/>
    </row>
    <row r="99" spans="1:6" ht="14.25">
      <c r="A99" s="61"/>
      <c r="B99" s="5"/>
      <c r="C99" s="60"/>
      <c r="D99" s="60"/>
      <c r="E99" s="15"/>
      <c r="F99" s="18"/>
    </row>
    <row r="100" spans="1:6" ht="14.25">
      <c r="A100" s="61"/>
      <c r="B100" s="5"/>
      <c r="C100" s="60"/>
      <c r="D100" s="60"/>
      <c r="E100" s="15"/>
      <c r="F100" s="18"/>
    </row>
    <row r="101" spans="1:6" ht="14.25">
      <c r="A101" s="61"/>
      <c r="B101" s="5"/>
      <c r="C101" s="60"/>
      <c r="D101" s="60"/>
      <c r="E101" s="15"/>
      <c r="F101" s="18"/>
    </row>
    <row r="102" spans="1:6" ht="14.25">
      <c r="A102" s="61"/>
      <c r="B102" s="5"/>
      <c r="C102" s="60"/>
      <c r="D102" s="60"/>
      <c r="E102" s="15"/>
      <c r="F102" s="18"/>
    </row>
    <row r="103" spans="1:6" ht="14.25">
      <c r="A103" s="61"/>
      <c r="B103" s="5"/>
      <c r="C103" s="60"/>
      <c r="D103" s="60"/>
      <c r="E103" s="15"/>
      <c r="F103" s="18"/>
    </row>
    <row r="104" spans="1:6" ht="14.25">
      <c r="A104" s="61"/>
      <c r="B104" s="5"/>
      <c r="C104" s="60"/>
      <c r="D104" s="60"/>
      <c r="E104" s="15"/>
      <c r="F104" s="18"/>
    </row>
    <row r="105" spans="1:6" ht="14.25">
      <c r="A105" s="80"/>
      <c r="B105" s="5"/>
      <c r="C105" s="60"/>
      <c r="D105" s="60"/>
      <c r="E105" s="15"/>
      <c r="F105" s="18"/>
    </row>
    <row r="106" spans="1:6" ht="15">
      <c r="A106" s="63"/>
      <c r="B106" s="5"/>
      <c r="C106" s="60"/>
      <c r="D106" s="60"/>
      <c r="E106" s="15"/>
      <c r="F106" s="18"/>
    </row>
    <row r="107" spans="1:6" ht="14.25">
      <c r="A107" s="5"/>
      <c r="B107" s="75"/>
      <c r="C107" s="81"/>
      <c r="D107" s="81"/>
      <c r="E107" s="15"/>
      <c r="F107" s="18"/>
    </row>
    <row r="108" spans="1:6" ht="15">
      <c r="A108" s="5"/>
      <c r="B108" s="5"/>
      <c r="C108" s="64"/>
      <c r="D108" s="62"/>
      <c r="F108" s="18"/>
    </row>
    <row r="109" spans="1:4" ht="14.25">
      <c r="A109" s="5"/>
      <c r="B109" s="5"/>
      <c r="C109" s="5"/>
      <c r="D109" s="5"/>
    </row>
    <row r="110" spans="1:4" ht="14.25">
      <c r="A110" s="5"/>
      <c r="B110" s="5"/>
      <c r="C110" s="5"/>
      <c r="D110" s="5"/>
    </row>
    <row r="111" spans="1:4" ht="14.25">
      <c r="A111" s="5"/>
      <c r="B111" s="5"/>
      <c r="C111" s="5"/>
      <c r="D111" s="5"/>
    </row>
    <row r="112" spans="1:4" ht="14.25">
      <c r="A112" s="5"/>
      <c r="B112" s="5"/>
      <c r="C112" s="5"/>
      <c r="D112" s="5"/>
    </row>
    <row r="113" spans="1:4" ht="14.25">
      <c r="A113" s="5"/>
      <c r="B113" s="5"/>
      <c r="C113" s="5"/>
      <c r="D113" s="5"/>
    </row>
    <row r="114" spans="1:4" ht="14.25">
      <c r="A114" s="5"/>
      <c r="B114" s="5"/>
      <c r="C114" s="5"/>
      <c r="D114" s="5"/>
    </row>
    <row r="115" spans="1:4" ht="14.25">
      <c r="A115" s="5"/>
      <c r="B115" s="5"/>
      <c r="C115" s="5"/>
      <c r="D115" s="5"/>
    </row>
    <row r="116" spans="1:4" ht="14.25">
      <c r="A116" s="5"/>
      <c r="B116" s="5"/>
      <c r="C116" s="5"/>
      <c r="D116" s="5"/>
    </row>
    <row r="117" spans="1:4" ht="14.25">
      <c r="A117" s="5"/>
      <c r="B117" s="5"/>
      <c r="C117" s="5"/>
      <c r="D117" s="5"/>
    </row>
    <row r="118" spans="1:4" ht="14.25">
      <c r="A118" s="5"/>
      <c r="B118" s="5"/>
      <c r="C118" s="5"/>
      <c r="D118" s="5"/>
    </row>
    <row r="119" spans="1:4" ht="14.25">
      <c r="A119" s="5"/>
      <c r="B119" s="5"/>
      <c r="C119" s="5"/>
      <c r="D119" s="5"/>
    </row>
    <row r="120" spans="1:4" ht="14.25">
      <c r="A120" s="5"/>
      <c r="B120" s="5"/>
      <c r="C120" s="5"/>
      <c r="D120" s="5"/>
    </row>
    <row r="121" spans="1:4" ht="14.25">
      <c r="A121" s="5"/>
      <c r="B121" s="5"/>
      <c r="C121" s="5"/>
      <c r="D121" s="5"/>
    </row>
    <row r="122" spans="1:4" ht="14.25">
      <c r="A122" s="5"/>
      <c r="B122" s="5"/>
      <c r="C122" s="5"/>
      <c r="D122" s="5"/>
    </row>
    <row r="123" spans="1:4" ht="14.25">
      <c r="A123" s="5"/>
      <c r="B123" s="5"/>
      <c r="C123" s="5"/>
      <c r="D123" s="5"/>
    </row>
    <row r="124" spans="1:4" ht="14.25">
      <c r="A124" s="5"/>
      <c r="B124" s="5"/>
      <c r="C124" s="5"/>
      <c r="D124" s="5"/>
    </row>
    <row r="125" spans="1:4" ht="14.25">
      <c r="A125" s="5"/>
      <c r="B125" s="5"/>
      <c r="C125" s="5"/>
      <c r="D125" s="5"/>
    </row>
    <row r="126" spans="1:4" ht="14.25">
      <c r="A126" s="5"/>
      <c r="B126" s="5"/>
      <c r="C126" s="5"/>
      <c r="D126" s="5"/>
    </row>
    <row r="127" spans="1:4" ht="14.25">
      <c r="A127" s="5"/>
      <c r="B127" s="5"/>
      <c r="C127" s="5"/>
      <c r="D127" s="5"/>
    </row>
    <row r="128" spans="1:4" ht="14.25">
      <c r="A128" s="5"/>
      <c r="B128" s="5"/>
      <c r="C128" s="5"/>
      <c r="D128" s="5"/>
    </row>
    <row r="129" spans="1:4" ht="14.25">
      <c r="A129" s="5"/>
      <c r="B129" s="5"/>
      <c r="C129" s="5"/>
      <c r="D129" s="5"/>
    </row>
    <row r="130" spans="1:4" ht="14.25">
      <c r="A130" s="5"/>
      <c r="B130" s="5"/>
      <c r="C130" s="5"/>
      <c r="D130" s="5"/>
    </row>
    <row r="131" spans="1:4" ht="14.25">
      <c r="A131" s="5"/>
      <c r="B131" s="5"/>
      <c r="C131" s="5"/>
      <c r="D131" s="5"/>
    </row>
    <row r="132" spans="1:4" ht="14.25">
      <c r="A132" s="5"/>
      <c r="B132" s="5"/>
      <c r="C132" s="5"/>
      <c r="D132" s="5"/>
    </row>
    <row r="133" spans="1:4" ht="14.25">
      <c r="A133" s="5"/>
      <c r="B133" s="5"/>
      <c r="C133" s="5"/>
      <c r="D133" s="5"/>
    </row>
    <row r="134" spans="1:4" ht="14.25">
      <c r="A134" s="5"/>
      <c r="B134" s="5"/>
      <c r="C134" s="5"/>
      <c r="D134" s="5"/>
    </row>
    <row r="135" spans="1:4" ht="14.25">
      <c r="A135" s="5"/>
      <c r="B135" s="5"/>
      <c r="C135" s="5"/>
      <c r="D135" s="5"/>
    </row>
    <row r="136" spans="1:4" ht="14.25">
      <c r="A136" s="5"/>
      <c r="B136" s="5"/>
      <c r="C136" s="5"/>
      <c r="D136" s="5"/>
    </row>
    <row r="137" spans="1:4" ht="14.25">
      <c r="A137" s="5"/>
      <c r="B137" s="5"/>
      <c r="C137" s="5"/>
      <c r="D137" s="5"/>
    </row>
    <row r="138" spans="1:4" ht="14.25">
      <c r="A138" s="5"/>
      <c r="B138" s="5"/>
      <c r="C138" s="5"/>
      <c r="D138" s="5"/>
    </row>
    <row r="139" spans="1:4" ht="14.25">
      <c r="A139" s="5"/>
      <c r="B139" s="5"/>
      <c r="C139" s="5"/>
      <c r="D139" s="5"/>
    </row>
    <row r="140" spans="1:4" ht="14.25">
      <c r="A140" s="5"/>
      <c r="B140" s="5"/>
      <c r="C140" s="5"/>
      <c r="D140" s="5"/>
    </row>
    <row r="141" spans="1:4" ht="14.25">
      <c r="A141" s="5"/>
      <c r="B141" s="5"/>
      <c r="C141" s="5"/>
      <c r="D141" s="5"/>
    </row>
    <row r="142" spans="1:4" ht="14.25">
      <c r="A142" s="5"/>
      <c r="B142" s="5"/>
      <c r="C142" s="5"/>
      <c r="D142" s="5"/>
    </row>
    <row r="143" spans="1:4" ht="14.25">
      <c r="A143" s="5"/>
      <c r="B143" s="5"/>
      <c r="C143" s="5"/>
      <c r="D143" s="5"/>
    </row>
    <row r="144" spans="1:4" ht="14.25">
      <c r="A144" s="5"/>
      <c r="B144" s="5"/>
      <c r="C144" s="5"/>
      <c r="D144" s="5"/>
    </row>
    <row r="145" spans="1:4" ht="14.25">
      <c r="A145" s="5"/>
      <c r="B145" s="5"/>
      <c r="C145" s="5"/>
      <c r="D145" s="5"/>
    </row>
    <row r="146" spans="1:4" ht="14.25">
      <c r="A146" s="5"/>
      <c r="B146" s="5"/>
      <c r="C146" s="5"/>
      <c r="D146" s="5"/>
    </row>
    <row r="147" spans="1:4" ht="14.25">
      <c r="A147" s="5"/>
      <c r="B147" s="5"/>
      <c r="C147" s="5"/>
      <c r="D147" s="5"/>
    </row>
    <row r="148" spans="1:4" ht="14.25">
      <c r="A148" s="5"/>
      <c r="B148" s="5"/>
      <c r="C148" s="5"/>
      <c r="D148" s="5"/>
    </row>
    <row r="149" spans="1:4" ht="14.25">
      <c r="A149" s="5"/>
      <c r="B149" s="5"/>
      <c r="C149" s="5"/>
      <c r="D149" s="5"/>
    </row>
    <row r="150" spans="1:4" ht="14.25">
      <c r="A150" s="5"/>
      <c r="B150" s="5"/>
      <c r="C150" s="5"/>
      <c r="D150" s="5"/>
    </row>
    <row r="151" spans="1:4" ht="14.25">
      <c r="A151" s="5"/>
      <c r="B151" s="5"/>
      <c r="C151" s="5"/>
      <c r="D151" s="5"/>
    </row>
    <row r="152" spans="1:4" ht="14.25">
      <c r="A152" s="5"/>
      <c r="B152" s="5"/>
      <c r="C152" s="5"/>
      <c r="D152" s="5"/>
    </row>
    <row r="153" spans="1:4" ht="14.25">
      <c r="A153" s="5"/>
      <c r="B153" s="5"/>
      <c r="C153" s="5"/>
      <c r="D153" s="5"/>
    </row>
    <row r="154" spans="1:4" ht="14.25">
      <c r="A154" s="5"/>
      <c r="B154" s="5"/>
      <c r="C154" s="5"/>
      <c r="D154" s="5"/>
    </row>
    <row r="155" spans="1:4" ht="14.25">
      <c r="A155" s="5"/>
      <c r="B155" s="5"/>
      <c r="C155" s="5"/>
      <c r="D155" s="5"/>
    </row>
    <row r="156" spans="1:4" ht="14.25">
      <c r="A156" s="5"/>
      <c r="B156" s="5"/>
      <c r="C156" s="5"/>
      <c r="D156" s="5"/>
    </row>
    <row r="157" spans="1:4" ht="14.25">
      <c r="A157" s="5"/>
      <c r="B157" s="5"/>
      <c r="C157" s="5"/>
      <c r="D157" s="5"/>
    </row>
    <row r="158" spans="1:4" ht="14.25">
      <c r="A158" s="5"/>
      <c r="B158" s="5"/>
      <c r="C158" s="5"/>
      <c r="D158" s="5"/>
    </row>
    <row r="159" spans="1:4" ht="14.25">
      <c r="A159" s="5"/>
      <c r="B159" s="5"/>
      <c r="C159" s="5"/>
      <c r="D159" s="5"/>
    </row>
    <row r="160" spans="1:4" ht="14.25">
      <c r="A160" s="5"/>
      <c r="B160" s="5"/>
      <c r="C160" s="5"/>
      <c r="D160" s="5"/>
    </row>
    <row r="161" spans="1:4" ht="14.25">
      <c r="A161" s="5"/>
      <c r="B161" s="5"/>
      <c r="C161" s="5"/>
      <c r="D161" s="5"/>
    </row>
    <row r="162" spans="1:4" ht="14.25">
      <c r="A162" s="5"/>
      <c r="B162" s="5"/>
      <c r="C162" s="5"/>
      <c r="D162" s="5"/>
    </row>
    <row r="163" spans="1:4" ht="14.25">
      <c r="A163" s="5"/>
      <c r="B163" s="5"/>
      <c r="C163" s="5"/>
      <c r="D163" s="5"/>
    </row>
    <row r="164" spans="1:4" ht="14.25">
      <c r="A164" s="5"/>
      <c r="B164" s="5"/>
      <c r="C164" s="5"/>
      <c r="D164" s="5"/>
    </row>
    <row r="165" spans="1:4" ht="14.25">
      <c r="A165" s="5"/>
      <c r="B165" s="5"/>
      <c r="C165" s="5"/>
      <c r="D165" s="5"/>
    </row>
    <row r="166" spans="1:4" ht="14.25">
      <c r="A166" s="5"/>
      <c r="B166" s="5"/>
      <c r="C166" s="5"/>
      <c r="D166" s="5"/>
    </row>
    <row r="167" spans="1:4" ht="14.25">
      <c r="A167" s="5"/>
      <c r="B167" s="5"/>
      <c r="C167" s="5"/>
      <c r="D167" s="5"/>
    </row>
    <row r="168" spans="1:4" ht="14.25">
      <c r="A168" s="5"/>
      <c r="B168" s="5"/>
      <c r="C168" s="5"/>
      <c r="D168" s="5"/>
    </row>
    <row r="169" spans="1:4" ht="14.25">
      <c r="A169" s="5"/>
      <c r="B169" s="5"/>
      <c r="C169" s="5"/>
      <c r="D169" s="5"/>
    </row>
    <row r="170" spans="1:4" ht="14.25">
      <c r="A170" s="5"/>
      <c r="B170" s="5"/>
      <c r="C170" s="5"/>
      <c r="D170" s="5"/>
    </row>
    <row r="171" spans="1:4" ht="14.25">
      <c r="A171" s="5"/>
      <c r="B171" s="5"/>
      <c r="C171" s="5"/>
      <c r="D171" s="5"/>
    </row>
    <row r="172" spans="1:4" ht="14.25">
      <c r="A172" s="5"/>
      <c r="B172" s="5"/>
      <c r="C172" s="5"/>
      <c r="D172" s="5"/>
    </row>
    <row r="173" spans="1:4" ht="14.25">
      <c r="A173" s="5"/>
      <c r="B173" s="5"/>
      <c r="C173" s="5"/>
      <c r="D173" s="5"/>
    </row>
    <row r="174" spans="1:4" ht="14.25">
      <c r="A174" s="5"/>
      <c r="B174" s="5"/>
      <c r="C174" s="5"/>
      <c r="D174" s="5"/>
    </row>
    <row r="175" spans="1:4" ht="14.25">
      <c r="A175" s="5"/>
      <c r="B175" s="5"/>
      <c r="C175" s="5"/>
      <c r="D175" s="5"/>
    </row>
    <row r="176" spans="1:4" ht="14.25">
      <c r="A176" s="5"/>
      <c r="B176" s="5"/>
      <c r="C176" s="5"/>
      <c r="D176" s="5"/>
    </row>
    <row r="177" spans="1:4" ht="14.25">
      <c r="A177" s="5"/>
      <c r="B177" s="5"/>
      <c r="C177" s="5"/>
      <c r="D177" s="5"/>
    </row>
    <row r="178" spans="1:4" ht="14.25">
      <c r="A178" s="5"/>
      <c r="B178" s="5"/>
      <c r="C178" s="5"/>
      <c r="D178" s="5"/>
    </row>
    <row r="179" spans="1:4" ht="14.25">
      <c r="A179" s="5"/>
      <c r="B179" s="5"/>
      <c r="C179" s="5"/>
      <c r="D179" s="5"/>
    </row>
    <row r="180" spans="1:4" ht="14.25">
      <c r="A180" s="5"/>
      <c r="B180" s="5"/>
      <c r="C180" s="5"/>
      <c r="D180" s="5"/>
    </row>
    <row r="181" spans="1:4" ht="14.25">
      <c r="A181" s="5"/>
      <c r="B181" s="5"/>
      <c r="C181" s="5"/>
      <c r="D181" s="5"/>
    </row>
    <row r="182" spans="1:4" ht="14.25">
      <c r="A182" s="5"/>
      <c r="B182" s="5"/>
      <c r="C182" s="5"/>
      <c r="D182" s="5"/>
    </row>
    <row r="183" spans="1:4" ht="14.25">
      <c r="A183" s="5"/>
      <c r="B183" s="5"/>
      <c r="C183" s="5"/>
      <c r="D183" s="5"/>
    </row>
    <row r="184" spans="1:4" ht="14.25">
      <c r="A184" s="5"/>
      <c r="B184" s="5"/>
      <c r="C184" s="5"/>
      <c r="D184" s="5"/>
    </row>
    <row r="185" spans="1:4" ht="14.25">
      <c r="A185" s="5"/>
      <c r="B185" s="5"/>
      <c r="C185" s="5"/>
      <c r="D185" s="5"/>
    </row>
    <row r="186" spans="1:4" ht="14.25">
      <c r="A186" s="5"/>
      <c r="B186" s="5"/>
      <c r="C186" s="5"/>
      <c r="D186" s="5"/>
    </row>
    <row r="187" spans="1:4" ht="14.25">
      <c r="A187" s="5"/>
      <c r="B187" s="5"/>
      <c r="C187" s="5"/>
      <c r="D187" s="5"/>
    </row>
    <row r="188" spans="1:4" ht="14.25">
      <c r="A188" s="5"/>
      <c r="B188" s="5"/>
      <c r="C188" s="5"/>
      <c r="D188" s="5"/>
    </row>
    <row r="189" spans="1:4" ht="14.25">
      <c r="A189" s="5"/>
      <c r="B189" s="5"/>
      <c r="C189" s="5"/>
      <c r="D189" s="5"/>
    </row>
    <row r="190" spans="1:4" ht="14.25">
      <c r="A190" s="5"/>
      <c r="B190" s="5"/>
      <c r="C190" s="5"/>
      <c r="D190" s="5"/>
    </row>
    <row r="191" spans="1:4" ht="14.25">
      <c r="A191" s="5"/>
      <c r="B191" s="5"/>
      <c r="C191" s="5"/>
      <c r="D191" s="5"/>
    </row>
    <row r="192" spans="1:4" ht="14.25">
      <c r="A192" s="5"/>
      <c r="B192" s="5"/>
      <c r="C192" s="5"/>
      <c r="D192" s="5"/>
    </row>
    <row r="193" spans="1:4" ht="14.25">
      <c r="A193" s="5"/>
      <c r="B193" s="5"/>
      <c r="C193" s="5"/>
      <c r="D193" s="5"/>
    </row>
    <row r="194" spans="1:4" ht="14.25">
      <c r="A194" s="5"/>
      <c r="B194" s="5"/>
      <c r="C194" s="5"/>
      <c r="D194" s="5"/>
    </row>
    <row r="195" spans="1:4" ht="14.25">
      <c r="A195" s="5"/>
      <c r="B195" s="5"/>
      <c r="C195" s="5"/>
      <c r="D195" s="5"/>
    </row>
    <row r="196" spans="1:4" ht="14.25">
      <c r="A196" s="5"/>
      <c r="B196" s="5"/>
      <c r="C196" s="5"/>
      <c r="D196" s="5"/>
    </row>
    <row r="197" spans="1:4" ht="14.25">
      <c r="A197" s="5"/>
      <c r="B197" s="5"/>
      <c r="C197" s="5"/>
      <c r="D197" s="5"/>
    </row>
    <row r="198" spans="1:4" ht="14.25">
      <c r="A198" s="5"/>
      <c r="B198" s="5"/>
      <c r="C198" s="5"/>
      <c r="D198" s="5"/>
    </row>
    <row r="199" spans="1:4" ht="14.25">
      <c r="A199" s="5"/>
      <c r="B199" s="5"/>
      <c r="C199" s="5"/>
      <c r="D199" s="5"/>
    </row>
    <row r="200" spans="1:4" ht="14.25">
      <c r="A200" s="5"/>
      <c r="B200" s="5"/>
      <c r="C200" s="5"/>
      <c r="D200" s="5"/>
    </row>
    <row r="201" spans="1:4" ht="14.25">
      <c r="A201" s="5"/>
      <c r="B201" s="5"/>
      <c r="C201" s="5"/>
      <c r="D201" s="5"/>
    </row>
    <row r="202" spans="1:4" ht="14.25">
      <c r="A202" s="5"/>
      <c r="B202" s="5"/>
      <c r="C202" s="5"/>
      <c r="D202" s="5"/>
    </row>
    <row r="203" spans="1:4" ht="14.25">
      <c r="A203" s="5"/>
      <c r="B203" s="5"/>
      <c r="C203" s="5"/>
      <c r="D203" s="5"/>
    </row>
    <row r="204" spans="1:4" ht="14.25">
      <c r="A204" s="5"/>
      <c r="B204" s="5"/>
      <c r="C204" s="5"/>
      <c r="D204" s="5"/>
    </row>
    <row r="205" spans="1:4" ht="14.25">
      <c r="A205" s="5"/>
      <c r="B205" s="5"/>
      <c r="C205" s="5"/>
      <c r="D205" s="5"/>
    </row>
    <row r="206" spans="1:4" ht="14.25">
      <c r="A206" s="5"/>
      <c r="B206" s="5"/>
      <c r="C206" s="5"/>
      <c r="D206" s="5"/>
    </row>
    <row r="207" spans="1:4" ht="14.25">
      <c r="A207" s="5"/>
      <c r="B207" s="5"/>
      <c r="C207" s="5"/>
      <c r="D207" s="5"/>
    </row>
    <row r="208" spans="1:4" ht="14.25">
      <c r="A208" s="5"/>
      <c r="B208" s="5"/>
      <c r="C208" s="5"/>
      <c r="D208" s="5"/>
    </row>
    <row r="209" spans="1:4" ht="14.25">
      <c r="A209" s="5"/>
      <c r="B209" s="5"/>
      <c r="C209" s="5"/>
      <c r="D209" s="5"/>
    </row>
    <row r="210" spans="1:4" ht="14.25">
      <c r="A210" s="5"/>
      <c r="B210" s="5"/>
      <c r="C210" s="5"/>
      <c r="D210" s="5"/>
    </row>
    <row r="211" spans="1:4" ht="14.25">
      <c r="A211" s="5"/>
      <c r="B211" s="5"/>
      <c r="C211" s="5"/>
      <c r="D211" s="5"/>
    </row>
    <row r="212" spans="1:4" ht="14.25">
      <c r="A212" s="5"/>
      <c r="B212" s="5"/>
      <c r="C212" s="5"/>
      <c r="D212" s="5"/>
    </row>
    <row r="213" spans="1:4" ht="14.25">
      <c r="A213" s="5"/>
      <c r="B213" s="5"/>
      <c r="C213" s="5"/>
      <c r="D213" s="5"/>
    </row>
    <row r="214" spans="1:4" ht="14.25">
      <c r="A214" s="5"/>
      <c r="B214" s="5"/>
      <c r="C214" s="5"/>
      <c r="D214" s="5"/>
    </row>
    <row r="215" spans="1:4" ht="14.25">
      <c r="A215" s="5"/>
      <c r="B215" s="5"/>
      <c r="C215" s="5"/>
      <c r="D215" s="5"/>
    </row>
    <row r="216" spans="1:4" ht="14.25">
      <c r="A216" s="5"/>
      <c r="B216" s="5"/>
      <c r="C216" s="5"/>
      <c r="D216" s="5"/>
    </row>
    <row r="217" spans="1:4" ht="14.25">
      <c r="A217" s="5"/>
      <c r="B217" s="5"/>
      <c r="C217" s="5"/>
      <c r="D217" s="5"/>
    </row>
    <row r="218" spans="1:4" ht="14.25">
      <c r="A218" s="5"/>
      <c r="B218" s="5"/>
      <c r="C218" s="5"/>
      <c r="D218" s="5"/>
    </row>
    <row r="219" spans="1:4" ht="14.25">
      <c r="A219" s="5"/>
      <c r="B219" s="5"/>
      <c r="C219" s="5"/>
      <c r="D219" s="5"/>
    </row>
    <row r="220" spans="1:4" ht="14.25">
      <c r="A220" s="5"/>
      <c r="B220" s="5"/>
      <c r="C220" s="5"/>
      <c r="D220" s="5"/>
    </row>
    <row r="221" spans="1:4" ht="14.25">
      <c r="A221" s="5"/>
      <c r="B221" s="5"/>
      <c r="C221" s="5"/>
      <c r="D221" s="5"/>
    </row>
    <row r="222" spans="1:4" ht="14.25">
      <c r="A222" s="5"/>
      <c r="B222" s="5"/>
      <c r="C222" s="5"/>
      <c r="D222" s="5"/>
    </row>
    <row r="223" spans="1:4" ht="14.25">
      <c r="A223" s="5"/>
      <c r="B223" s="5"/>
      <c r="C223" s="5"/>
      <c r="D223" s="5"/>
    </row>
    <row r="224" spans="1:4" ht="14.25">
      <c r="A224" s="5"/>
      <c r="B224" s="5"/>
      <c r="C224" s="5"/>
      <c r="D224" s="5"/>
    </row>
    <row r="225" spans="1:4" ht="14.25">
      <c r="A225" s="5"/>
      <c r="B225" s="5"/>
      <c r="C225" s="5"/>
      <c r="D225" s="5"/>
    </row>
    <row r="226" spans="1:4" ht="14.25">
      <c r="A226" s="5"/>
      <c r="B226" s="5"/>
      <c r="C226" s="5"/>
      <c r="D226" s="5"/>
    </row>
    <row r="227" spans="1:4" ht="14.25">
      <c r="A227" s="5"/>
      <c r="B227" s="5"/>
      <c r="C227" s="5"/>
      <c r="D227" s="5"/>
    </row>
    <row r="228" spans="1:4" ht="14.25">
      <c r="A228" s="5"/>
      <c r="B228" s="5"/>
      <c r="C228" s="5"/>
      <c r="D228" s="5"/>
    </row>
    <row r="229" spans="1:4" ht="14.25">
      <c r="A229" s="5"/>
      <c r="B229" s="5"/>
      <c r="C229" s="5"/>
      <c r="D229" s="5"/>
    </row>
    <row r="230" spans="1:4" ht="14.25">
      <c r="A230" s="5"/>
      <c r="B230" s="5"/>
      <c r="C230" s="5"/>
      <c r="D230" s="5"/>
    </row>
    <row r="231" spans="1:4" ht="14.25">
      <c r="A231" s="5"/>
      <c r="B231" s="5"/>
      <c r="C231" s="5"/>
      <c r="D231" s="5"/>
    </row>
    <row r="232" spans="1:4" ht="14.25">
      <c r="A232" s="5"/>
      <c r="B232" s="5"/>
      <c r="C232" s="5"/>
      <c r="D232" s="5"/>
    </row>
    <row r="233" spans="1:4" ht="14.25">
      <c r="A233" s="5"/>
      <c r="B233" s="5"/>
      <c r="C233" s="5"/>
      <c r="D233" s="5"/>
    </row>
    <row r="234" spans="1:4" ht="14.25">
      <c r="A234" s="5"/>
      <c r="B234" s="5"/>
      <c r="C234" s="5"/>
      <c r="D234" s="5"/>
    </row>
    <row r="235" spans="1:4" ht="14.25">
      <c r="A235" s="5"/>
      <c r="B235" s="5"/>
      <c r="C235" s="5"/>
      <c r="D235" s="5"/>
    </row>
    <row r="236" spans="1:4" ht="14.25">
      <c r="A236" s="5"/>
      <c r="B236" s="5"/>
      <c r="C236" s="5"/>
      <c r="D236" s="5"/>
    </row>
    <row r="237" spans="1:4" ht="14.25">
      <c r="A237" s="5"/>
      <c r="B237" s="5"/>
      <c r="C237" s="5"/>
      <c r="D237" s="5"/>
    </row>
    <row r="238" spans="1:4" ht="14.25">
      <c r="A238" s="5"/>
      <c r="B238" s="5"/>
      <c r="C238" s="5"/>
      <c r="D238" s="5"/>
    </row>
    <row r="239" spans="1:4" ht="14.25">
      <c r="A239" s="5"/>
      <c r="B239" s="5"/>
      <c r="C239" s="5"/>
      <c r="D239" s="5"/>
    </row>
    <row r="240" spans="1:4" ht="14.25">
      <c r="A240" s="5"/>
      <c r="B240" s="5"/>
      <c r="C240" s="5"/>
      <c r="D240" s="5"/>
    </row>
    <row r="241" spans="1:4" ht="14.25">
      <c r="A241" s="5"/>
      <c r="B241" s="5"/>
      <c r="C241" s="5"/>
      <c r="D241" s="5"/>
    </row>
    <row r="242" spans="1:4" ht="14.25">
      <c r="A242" s="5"/>
      <c r="B242" s="5"/>
      <c r="C242" s="5"/>
      <c r="D242" s="5"/>
    </row>
    <row r="243" spans="1:4" ht="14.25">
      <c r="A243" s="5"/>
      <c r="B243" s="5"/>
      <c r="C243" s="5"/>
      <c r="D243" s="5"/>
    </row>
    <row r="244" spans="1:4" ht="14.25">
      <c r="A244" s="5"/>
      <c r="B244" s="5"/>
      <c r="C244" s="5"/>
      <c r="D244" s="5"/>
    </row>
    <row r="245" spans="1:4" ht="14.25">
      <c r="A245" s="5"/>
      <c r="B245" s="5"/>
      <c r="C245" s="5"/>
      <c r="D245" s="5"/>
    </row>
    <row r="246" spans="1:4" ht="14.25">
      <c r="A246" s="5"/>
      <c r="B246" s="5"/>
      <c r="C246" s="5"/>
      <c r="D246" s="5"/>
    </row>
    <row r="247" spans="1:4" ht="14.25">
      <c r="A247" s="5"/>
      <c r="B247" s="5"/>
      <c r="C247" s="5"/>
      <c r="D247" s="5"/>
    </row>
    <row r="248" spans="1:4" ht="14.25">
      <c r="A248" s="5"/>
      <c r="B248" s="5"/>
      <c r="C248" s="5"/>
      <c r="D248" s="5"/>
    </row>
    <row r="249" spans="1:4" ht="14.25">
      <c r="A249" s="5"/>
      <c r="B249" s="5"/>
      <c r="C249" s="5"/>
      <c r="D249" s="5"/>
    </row>
    <row r="250" spans="1:4" ht="14.25">
      <c r="A250" s="5"/>
      <c r="B250" s="5"/>
      <c r="C250" s="5"/>
      <c r="D250" s="5"/>
    </row>
    <row r="251" spans="1:4" ht="14.25">
      <c r="A251" s="5"/>
      <c r="B251" s="5"/>
      <c r="C251" s="5"/>
      <c r="D251" s="5"/>
    </row>
    <row r="252" spans="1:4" ht="14.25">
      <c r="A252" s="5"/>
      <c r="B252" s="5"/>
      <c r="C252" s="5"/>
      <c r="D252" s="5"/>
    </row>
    <row r="253" spans="1:4" ht="14.25">
      <c r="A253" s="5"/>
      <c r="B253" s="5"/>
      <c r="C253" s="5"/>
      <c r="D253" s="5"/>
    </row>
    <row r="254" spans="1:4" ht="14.25">
      <c r="A254" s="5"/>
      <c r="B254" s="5"/>
      <c r="C254" s="5"/>
      <c r="D254" s="5"/>
    </row>
    <row r="255" spans="1:4" ht="14.25">
      <c r="A255" s="5"/>
      <c r="B255" s="5"/>
      <c r="C255" s="5"/>
      <c r="D255" s="5"/>
    </row>
    <row r="256" spans="1:4" ht="14.25">
      <c r="A256" s="5"/>
      <c r="B256" s="5"/>
      <c r="C256" s="5"/>
      <c r="D256" s="5"/>
    </row>
    <row r="257" spans="1:4" ht="14.25">
      <c r="A257" s="5"/>
      <c r="B257" s="5"/>
      <c r="C257" s="5"/>
      <c r="D257" s="5"/>
    </row>
    <row r="258" spans="1:4" ht="14.25">
      <c r="A258" s="5"/>
      <c r="B258" s="5"/>
      <c r="C258" s="5"/>
      <c r="D258" s="5"/>
    </row>
    <row r="259" spans="1:4" ht="14.25">
      <c r="A259" s="5"/>
      <c r="B259" s="5"/>
      <c r="C259" s="5"/>
      <c r="D259" s="5"/>
    </row>
    <row r="260" spans="1:4" ht="14.25">
      <c r="A260" s="5"/>
      <c r="B260" s="5"/>
      <c r="C260" s="5"/>
      <c r="D260" s="5"/>
    </row>
    <row r="261" spans="1:4" ht="14.25">
      <c r="A261" s="5"/>
      <c r="B261" s="5"/>
      <c r="C261" s="5"/>
      <c r="D261" s="5"/>
    </row>
    <row r="262" spans="1:4" ht="14.25">
      <c r="A262" s="5"/>
      <c r="B262" s="5"/>
      <c r="C262" s="5"/>
      <c r="D262" s="5"/>
    </row>
    <row r="263" spans="1:4" ht="14.25">
      <c r="A263" s="5"/>
      <c r="B263" s="5"/>
      <c r="C263" s="5"/>
      <c r="D263" s="5"/>
    </row>
    <row r="264" spans="1:4" ht="14.25">
      <c r="A264" s="5"/>
      <c r="B264" s="5"/>
      <c r="C264" s="5"/>
      <c r="D264" s="5"/>
    </row>
    <row r="265" spans="1:4" ht="14.25">
      <c r="A265" s="5"/>
      <c r="B265" s="5"/>
      <c r="C265" s="5"/>
      <c r="D265" s="5"/>
    </row>
    <row r="266" spans="1:4" ht="14.25">
      <c r="A266" s="5"/>
      <c r="B266" s="5"/>
      <c r="C266" s="5"/>
      <c r="D266" s="5"/>
    </row>
    <row r="267" spans="1:4" ht="14.25">
      <c r="A267" s="5"/>
      <c r="B267" s="5"/>
      <c r="C267" s="5"/>
      <c r="D267" s="5"/>
    </row>
    <row r="268" spans="1:4" ht="14.25">
      <c r="A268" s="5"/>
      <c r="B268" s="5"/>
      <c r="C268" s="5"/>
      <c r="D268" s="5"/>
    </row>
    <row r="269" spans="1:4" ht="14.25">
      <c r="A269" s="5"/>
      <c r="B269" s="5"/>
      <c r="C269" s="5"/>
      <c r="D269" s="5"/>
    </row>
    <row r="270" spans="1:4" ht="14.25">
      <c r="A270" s="5"/>
      <c r="B270" s="5"/>
      <c r="C270" s="5"/>
      <c r="D270" s="5"/>
    </row>
    <row r="271" spans="1:4" ht="14.25">
      <c r="A271" s="5"/>
      <c r="B271" s="5"/>
      <c r="C271" s="5"/>
      <c r="D271" s="5"/>
    </row>
    <row r="272" spans="1:4" ht="14.25">
      <c r="A272" s="5"/>
      <c r="B272" s="5"/>
      <c r="C272" s="5"/>
      <c r="D272" s="5"/>
    </row>
    <row r="273" spans="1:4" ht="14.25">
      <c r="A273" s="5"/>
      <c r="B273" s="5"/>
      <c r="C273" s="5"/>
      <c r="D273" s="5"/>
    </row>
    <row r="274" spans="1:4" ht="14.25">
      <c r="A274" s="5"/>
      <c r="B274" s="5"/>
      <c r="C274" s="5"/>
      <c r="D274" s="5"/>
    </row>
    <row r="275" spans="1:4" ht="14.25">
      <c r="A275" s="5"/>
      <c r="B275" s="5"/>
      <c r="C275" s="5"/>
      <c r="D275" s="5"/>
    </row>
    <row r="276" spans="1:4" ht="14.25">
      <c r="A276" s="5"/>
      <c r="B276" s="5"/>
      <c r="C276" s="5"/>
      <c r="D276" s="5"/>
    </row>
    <row r="277" spans="1:4" ht="14.25">
      <c r="A277" s="5"/>
      <c r="B277" s="5"/>
      <c r="C277" s="5"/>
      <c r="D277" s="5"/>
    </row>
    <row r="278" spans="1:4" ht="14.25">
      <c r="A278" s="5"/>
      <c r="B278" s="5"/>
      <c r="C278" s="5"/>
      <c r="D278" s="5"/>
    </row>
    <row r="279" spans="1:4" ht="14.25">
      <c r="A279" s="5"/>
      <c r="B279" s="5"/>
      <c r="C279" s="5"/>
      <c r="D279" s="5"/>
    </row>
    <row r="280" spans="1:4" ht="14.25">
      <c r="A280" s="5"/>
      <c r="B280" s="5"/>
      <c r="C280" s="5"/>
      <c r="D280" s="5"/>
    </row>
    <row r="281" spans="1:4" ht="14.25">
      <c r="A281" s="5"/>
      <c r="B281" s="5"/>
      <c r="C281" s="5"/>
      <c r="D281" s="5"/>
    </row>
    <row r="282" spans="1:4" ht="14.25">
      <c r="A282" s="5"/>
      <c r="B282" s="5"/>
      <c r="C282" s="5"/>
      <c r="D282" s="5"/>
    </row>
    <row r="283" spans="1:4" ht="14.25">
      <c r="A283" s="5"/>
      <c r="B283" s="5"/>
      <c r="C283" s="5"/>
      <c r="D283" s="5"/>
    </row>
    <row r="284" spans="1:4" ht="14.25">
      <c r="A284" s="5"/>
      <c r="B284" s="5"/>
      <c r="C284" s="5"/>
      <c r="D284" s="5"/>
    </row>
    <row r="285" spans="1:4" ht="14.25">
      <c r="A285" s="5"/>
      <c r="B285" s="5"/>
      <c r="C285" s="5"/>
      <c r="D285" s="5"/>
    </row>
    <row r="286" spans="1:4" ht="14.25">
      <c r="A286" s="5"/>
      <c r="B286" s="5"/>
      <c r="C286" s="5"/>
      <c r="D286" s="5"/>
    </row>
    <row r="287" spans="1:4" ht="14.25">
      <c r="A287" s="5"/>
      <c r="B287" s="5"/>
      <c r="C287" s="5"/>
      <c r="D287" s="5"/>
    </row>
    <row r="288" spans="1:4" ht="14.25">
      <c r="A288" s="5"/>
      <c r="B288" s="5"/>
      <c r="C288" s="5"/>
      <c r="D288" s="5"/>
    </row>
    <row r="289" spans="1:4" ht="14.25">
      <c r="A289" s="5"/>
      <c r="B289" s="5"/>
      <c r="C289" s="5"/>
      <c r="D289" s="5"/>
    </row>
    <row r="290" spans="1:4" ht="14.25">
      <c r="A290" s="5"/>
      <c r="B290" s="5"/>
      <c r="C290" s="5"/>
      <c r="D290" s="5"/>
    </row>
    <row r="291" spans="1:4" ht="14.25">
      <c r="A291" s="5"/>
      <c r="B291" s="5"/>
      <c r="C291" s="5"/>
      <c r="D291" s="5"/>
    </row>
    <row r="292" spans="1:4" ht="14.25">
      <c r="A292" s="5"/>
      <c r="B292" s="5"/>
      <c r="C292" s="5"/>
      <c r="D292" s="5"/>
    </row>
    <row r="293" spans="1:4" ht="14.25">
      <c r="A293" s="5"/>
      <c r="B293" s="5"/>
      <c r="C293" s="5"/>
      <c r="D293" s="5"/>
    </row>
    <row r="294" spans="1:4" ht="14.25">
      <c r="A294" s="5"/>
      <c r="B294" s="5"/>
      <c r="C294" s="5"/>
      <c r="D294" s="5"/>
    </row>
    <row r="295" spans="1:4" ht="14.25">
      <c r="A295" s="5"/>
      <c r="B295" s="5"/>
      <c r="C295" s="5"/>
      <c r="D295" s="5"/>
    </row>
    <row r="296" spans="1:4" ht="14.25">
      <c r="A296" s="5"/>
      <c r="B296" s="5"/>
      <c r="C296" s="5"/>
      <c r="D296" s="5"/>
    </row>
    <row r="297" spans="1:4" ht="14.25">
      <c r="A297" s="5"/>
      <c r="B297" s="5"/>
      <c r="C297" s="5"/>
      <c r="D297" s="5"/>
    </row>
    <row r="298" spans="1:4" ht="14.25">
      <c r="A298" s="5"/>
      <c r="B298" s="5"/>
      <c r="C298" s="5"/>
      <c r="D298" s="5"/>
    </row>
    <row r="299" spans="1:4" ht="14.25">
      <c r="A299" s="5"/>
      <c r="B299" s="5"/>
      <c r="C299" s="5"/>
      <c r="D299" s="5"/>
    </row>
    <row r="300" spans="1:4" ht="14.25">
      <c r="A300" s="5"/>
      <c r="B300" s="5"/>
      <c r="C300" s="5"/>
      <c r="D300" s="5"/>
    </row>
    <row r="301" spans="1:4" ht="14.25">
      <c r="A301" s="5"/>
      <c r="B301" s="5"/>
      <c r="C301" s="5"/>
      <c r="D301" s="5"/>
    </row>
    <row r="302" spans="1:4" ht="14.25">
      <c r="A302" s="5"/>
      <c r="B302" s="5"/>
      <c r="C302" s="5"/>
      <c r="D302" s="5"/>
    </row>
    <row r="303" spans="1:4" ht="14.25">
      <c r="A303" s="5"/>
      <c r="B303" s="5"/>
      <c r="C303" s="5"/>
      <c r="D303" s="5"/>
    </row>
    <row r="304" spans="1:4" ht="14.25">
      <c r="A304" s="5"/>
      <c r="B304" s="5"/>
      <c r="C304" s="5"/>
      <c r="D304" s="5"/>
    </row>
    <row r="305" spans="1:4" ht="14.25">
      <c r="A305" s="5"/>
      <c r="B305" s="5"/>
      <c r="C305" s="5"/>
      <c r="D305" s="5"/>
    </row>
    <row r="306" spans="1:4" ht="14.25">
      <c r="A306" s="5"/>
      <c r="B306" s="5"/>
      <c r="C306" s="5"/>
      <c r="D306" s="5"/>
    </row>
    <row r="307" spans="1:4" ht="14.25">
      <c r="A307" s="5"/>
      <c r="B307" s="5"/>
      <c r="C307" s="5"/>
      <c r="D307" s="5"/>
    </row>
    <row r="308" spans="1:4" ht="14.25">
      <c r="A308" s="5"/>
      <c r="B308" s="5"/>
      <c r="C308" s="5"/>
      <c r="D308" s="5"/>
    </row>
    <row r="309" spans="1:4" ht="14.25">
      <c r="A309" s="5"/>
      <c r="B309" s="5"/>
      <c r="C309" s="5"/>
      <c r="D309" s="5"/>
    </row>
    <row r="310" spans="1:4" ht="14.25">
      <c r="A310" s="5"/>
      <c r="B310" s="5"/>
      <c r="C310" s="5"/>
      <c r="D310" s="5"/>
    </row>
    <row r="311" spans="1:4" ht="14.25">
      <c r="A311" s="5"/>
      <c r="B311" s="5"/>
      <c r="C311" s="5"/>
      <c r="D311" s="5"/>
    </row>
    <row r="312" spans="1:4" ht="14.25">
      <c r="A312" s="5"/>
      <c r="B312" s="5"/>
      <c r="C312" s="5"/>
      <c r="D312" s="5"/>
    </row>
    <row r="313" spans="1:4" ht="14.25">
      <c r="A313" s="5"/>
      <c r="B313" s="5"/>
      <c r="C313" s="5"/>
      <c r="D313" s="5"/>
    </row>
    <row r="314" spans="1:4" ht="14.25">
      <c r="A314" s="5"/>
      <c r="B314" s="5"/>
      <c r="C314" s="5"/>
      <c r="D314" s="5"/>
    </row>
    <row r="315" spans="1:4" ht="14.25">
      <c r="A315" s="5"/>
      <c r="B315" s="5"/>
      <c r="C315" s="5"/>
      <c r="D315" s="5"/>
    </row>
    <row r="316" spans="1:4" ht="14.25">
      <c r="A316" s="5"/>
      <c r="B316" s="5"/>
      <c r="C316" s="5"/>
      <c r="D316" s="5"/>
    </row>
    <row r="317" spans="1:4" ht="14.25">
      <c r="A317" s="5"/>
      <c r="B317" s="5"/>
      <c r="C317" s="5"/>
      <c r="D317" s="5"/>
    </row>
    <row r="318" spans="1:4" ht="14.25">
      <c r="A318" s="5"/>
      <c r="B318" s="5"/>
      <c r="C318" s="5"/>
      <c r="D318" s="5"/>
    </row>
    <row r="319" spans="1:4" ht="14.25">
      <c r="A319" s="5"/>
      <c r="B319" s="5"/>
      <c r="C319" s="5"/>
      <c r="D319" s="5"/>
    </row>
    <row r="320" spans="1:4" ht="14.25">
      <c r="A320" s="5"/>
      <c r="B320" s="5"/>
      <c r="C320" s="5"/>
      <c r="D320" s="5"/>
    </row>
    <row r="321" spans="1:4" ht="14.25">
      <c r="A321" s="5"/>
      <c r="B321" s="5"/>
      <c r="C321" s="5"/>
      <c r="D321" s="5"/>
    </row>
    <row r="322" spans="1:4" ht="14.25">
      <c r="A322" s="5"/>
      <c r="B322" s="5"/>
      <c r="C322" s="5"/>
      <c r="D322" s="5"/>
    </row>
    <row r="323" spans="1:4" ht="14.25">
      <c r="A323" s="5"/>
      <c r="B323" s="5"/>
      <c r="C323" s="5"/>
      <c r="D323" s="5"/>
    </row>
    <row r="324" spans="1:4" ht="14.25">
      <c r="A324" s="5"/>
      <c r="B324" s="5"/>
      <c r="C324" s="5"/>
      <c r="D324" s="5"/>
    </row>
    <row r="325" spans="1:4" ht="14.25">
      <c r="A325" s="5"/>
      <c r="B325" s="5"/>
      <c r="C325" s="5"/>
      <c r="D325" s="5"/>
    </row>
    <row r="326" spans="1:4" ht="14.25">
      <c r="A326" s="5"/>
      <c r="B326" s="5"/>
      <c r="C326" s="5"/>
      <c r="D326" s="5"/>
    </row>
    <row r="327" spans="1:4" ht="14.25">
      <c r="A327" s="5"/>
      <c r="B327" s="5"/>
      <c r="C327" s="5"/>
      <c r="D327" s="5"/>
    </row>
    <row r="328" spans="1:4" ht="14.25">
      <c r="A328" s="5"/>
      <c r="B328" s="5"/>
      <c r="C328" s="5"/>
      <c r="D328" s="5"/>
    </row>
    <row r="329" spans="1:4" ht="14.25">
      <c r="A329" s="5"/>
      <c r="B329" s="5"/>
      <c r="C329" s="5"/>
      <c r="D329" s="5"/>
    </row>
    <row r="330" spans="1:4" ht="14.25">
      <c r="A330" s="5"/>
      <c r="B330" s="5"/>
      <c r="C330" s="5"/>
      <c r="D330" s="5"/>
    </row>
    <row r="331" spans="1:4" ht="14.25">
      <c r="A331" s="5"/>
      <c r="B331" s="5"/>
      <c r="C331" s="5"/>
      <c r="D331" s="5"/>
    </row>
    <row r="332" spans="1:4" ht="14.25">
      <c r="A332" s="5"/>
      <c r="B332" s="5"/>
      <c r="C332" s="5"/>
      <c r="D332" s="5"/>
    </row>
    <row r="333" spans="1:4" ht="14.25">
      <c r="A333" s="5"/>
      <c r="B333" s="5"/>
      <c r="C333" s="5"/>
      <c r="D333" s="5"/>
    </row>
    <row r="334" spans="1:4" ht="14.25">
      <c r="A334" s="5"/>
      <c r="B334" s="5"/>
      <c r="C334" s="5"/>
      <c r="D334" s="5"/>
    </row>
    <row r="335" spans="1:4" ht="14.25">
      <c r="A335" s="5"/>
      <c r="B335" s="5"/>
      <c r="C335" s="5"/>
      <c r="D335" s="5"/>
    </row>
    <row r="336" spans="1:4" ht="14.25">
      <c r="A336" s="5"/>
      <c r="B336" s="5"/>
      <c r="C336" s="5"/>
      <c r="D336" s="5"/>
    </row>
    <row r="337" spans="1:4" ht="14.25">
      <c r="A337" s="5"/>
      <c r="B337" s="5"/>
      <c r="C337" s="5"/>
      <c r="D337" s="5"/>
    </row>
    <row r="338" spans="1:4" ht="14.25">
      <c r="A338" s="5"/>
      <c r="B338" s="5"/>
      <c r="C338" s="5"/>
      <c r="D338" s="5"/>
    </row>
    <row r="339" spans="1:4" ht="14.25">
      <c r="A339" s="5"/>
      <c r="B339" s="5"/>
      <c r="C339" s="5"/>
      <c r="D339" s="5"/>
    </row>
    <row r="340" spans="1:4" ht="14.25">
      <c r="A340" s="5"/>
      <c r="B340" s="5"/>
      <c r="C340" s="5"/>
      <c r="D340" s="5"/>
    </row>
    <row r="341" spans="1:4" ht="14.25">
      <c r="A341" s="5"/>
      <c r="B341" s="5"/>
      <c r="C341" s="5"/>
      <c r="D341" s="5"/>
    </row>
    <row r="342" spans="1:4" ht="14.25">
      <c r="A342" s="5"/>
      <c r="B342" s="5"/>
      <c r="C342" s="5"/>
      <c r="D342" s="5"/>
    </row>
    <row r="343" spans="1:4" ht="14.25">
      <c r="A343" s="5"/>
      <c r="B343" s="5"/>
      <c r="C343" s="5"/>
      <c r="D343" s="5"/>
    </row>
    <row r="344" spans="1:4" ht="14.25">
      <c r="A344" s="5"/>
      <c r="B344" s="5"/>
      <c r="C344" s="5"/>
      <c r="D344" s="5"/>
    </row>
    <row r="345" spans="1:4" ht="14.25">
      <c r="A345" s="5"/>
      <c r="B345" s="5"/>
      <c r="C345" s="5"/>
      <c r="D345" s="5"/>
    </row>
    <row r="346" spans="1:4" ht="14.25">
      <c r="A346" s="5"/>
      <c r="B346" s="5"/>
      <c r="C346" s="5"/>
      <c r="D346" s="5"/>
    </row>
    <row r="347" spans="1:4" ht="14.25">
      <c r="A347" s="5"/>
      <c r="B347" s="5"/>
      <c r="C347" s="5"/>
      <c r="D347" s="5"/>
    </row>
    <row r="348" spans="1:4" ht="14.25">
      <c r="A348" s="5"/>
      <c r="B348" s="5"/>
      <c r="C348" s="5"/>
      <c r="D348" s="5"/>
    </row>
    <row r="349" spans="1:4" ht="14.25">
      <c r="A349" s="5"/>
      <c r="B349" s="5"/>
      <c r="C349" s="5"/>
      <c r="D349" s="5"/>
    </row>
    <row r="350" spans="1:4" ht="14.25">
      <c r="A350" s="5"/>
      <c r="B350" s="5"/>
      <c r="C350" s="5"/>
      <c r="D350" s="5"/>
    </row>
    <row r="351" spans="1:4" ht="14.25">
      <c r="A351" s="5"/>
      <c r="B351" s="5"/>
      <c r="C351" s="5"/>
      <c r="D351" s="5"/>
    </row>
    <row r="352" spans="1:4" ht="14.25">
      <c r="A352" s="5"/>
      <c r="B352" s="5"/>
      <c r="C352" s="5"/>
      <c r="D352" s="5"/>
    </row>
    <row r="353" spans="1:4" ht="14.25">
      <c r="A353" s="5"/>
      <c r="B353" s="5"/>
      <c r="C353" s="5"/>
      <c r="D353" s="5"/>
    </row>
    <row r="354" spans="1:4" ht="14.25">
      <c r="A354" s="5"/>
      <c r="B354" s="5"/>
      <c r="C354" s="5"/>
      <c r="D354" s="5"/>
    </row>
    <row r="355" spans="1:4" ht="14.25">
      <c r="A355" s="5"/>
      <c r="B355" s="5"/>
      <c r="C355" s="5"/>
      <c r="D355" s="5"/>
    </row>
    <row r="356" spans="1:4" ht="14.25">
      <c r="A356" s="5"/>
      <c r="B356" s="5"/>
      <c r="C356" s="5"/>
      <c r="D356" s="5"/>
    </row>
    <row r="357" spans="1:4" ht="14.25">
      <c r="A357" s="5"/>
      <c r="B357" s="5"/>
      <c r="C357" s="5"/>
      <c r="D357" s="5"/>
    </row>
    <row r="358" spans="1:4" ht="14.25">
      <c r="A358" s="5"/>
      <c r="B358" s="5"/>
      <c r="C358" s="5"/>
      <c r="D358" s="5"/>
    </row>
    <row r="359" spans="1:4" ht="14.25">
      <c r="A359" s="5"/>
      <c r="B359" s="5"/>
      <c r="C359" s="5"/>
      <c r="D359" s="5"/>
    </row>
    <row r="360" spans="1:4" ht="14.25">
      <c r="A360" s="5"/>
      <c r="B360" s="5"/>
      <c r="C360" s="5"/>
      <c r="D360" s="5"/>
    </row>
    <row r="361" spans="1:4" ht="14.25">
      <c r="A361" s="5"/>
      <c r="B361" s="5"/>
      <c r="C361" s="5"/>
      <c r="D361" s="5"/>
    </row>
    <row r="362" spans="1:4" ht="14.25">
      <c r="A362" s="5"/>
      <c r="B362" s="5"/>
      <c r="C362" s="5"/>
      <c r="D362" s="5"/>
    </row>
    <row r="363" spans="1:4" ht="14.25">
      <c r="A363" s="5"/>
      <c r="B363" s="5"/>
      <c r="C363" s="5"/>
      <c r="D363" s="5"/>
    </row>
    <row r="364" spans="1:4" ht="14.25">
      <c r="A364" s="5"/>
      <c r="B364" s="5"/>
      <c r="C364" s="5"/>
      <c r="D364" s="5"/>
    </row>
    <row r="365" spans="1:4" ht="14.25">
      <c r="A365" s="5"/>
      <c r="B365" s="5"/>
      <c r="C365" s="5"/>
      <c r="D365" s="5"/>
    </row>
    <row r="366" spans="1:4" ht="14.25">
      <c r="A366" s="5"/>
      <c r="B366" s="5"/>
      <c r="C366" s="5"/>
      <c r="D366" s="5"/>
    </row>
    <row r="367" spans="1:4" ht="14.25">
      <c r="A367" s="5"/>
      <c r="B367" s="5"/>
      <c r="C367" s="5"/>
      <c r="D367" s="5"/>
    </row>
    <row r="368" spans="1:4" ht="14.25">
      <c r="A368" s="5"/>
      <c r="B368" s="5"/>
      <c r="C368" s="5"/>
      <c r="D368" s="5"/>
    </row>
    <row r="369" spans="1:4" ht="14.25">
      <c r="A369" s="5"/>
      <c r="B369" s="5"/>
      <c r="C369" s="5"/>
      <c r="D369" s="5"/>
    </row>
    <row r="370" spans="1:4" ht="14.25">
      <c r="A370" s="5"/>
      <c r="B370" s="5"/>
      <c r="C370" s="5"/>
      <c r="D370" s="5"/>
    </row>
    <row r="371" spans="1:4" ht="14.25">
      <c r="A371" s="5"/>
      <c r="B371" s="5"/>
      <c r="C371" s="5"/>
      <c r="D371" s="5"/>
    </row>
    <row r="372" spans="1:4" ht="14.25">
      <c r="A372" s="5"/>
      <c r="B372" s="5"/>
      <c r="C372" s="5"/>
      <c r="D372" s="5"/>
    </row>
    <row r="373" spans="1:4" ht="14.25">
      <c r="A373" s="5"/>
      <c r="B373" s="5"/>
      <c r="C373" s="5"/>
      <c r="D373" s="5"/>
    </row>
    <row r="374" spans="1:4" ht="14.25">
      <c r="A374" s="5"/>
      <c r="B374" s="5"/>
      <c r="C374" s="5"/>
      <c r="D374" s="5"/>
    </row>
    <row r="375" spans="1:4" ht="14.25">
      <c r="A375" s="5"/>
      <c r="B375" s="5"/>
      <c r="C375" s="5"/>
      <c r="D375" s="5"/>
    </row>
    <row r="376" spans="1:4" ht="14.25">
      <c r="A376" s="5"/>
      <c r="B376" s="5"/>
      <c r="C376" s="5"/>
      <c r="D376" s="5"/>
    </row>
    <row r="377" spans="1:4" ht="14.25">
      <c r="A377" s="5"/>
      <c r="B377" s="5"/>
      <c r="C377" s="5"/>
      <c r="D377" s="5"/>
    </row>
    <row r="378" spans="1:4" ht="14.25">
      <c r="A378" s="5"/>
      <c r="B378" s="5"/>
      <c r="C378" s="5"/>
      <c r="D378" s="5"/>
    </row>
    <row r="379" spans="1:4" ht="14.25">
      <c r="A379" s="5"/>
      <c r="B379" s="5"/>
      <c r="C379" s="5"/>
      <c r="D379" s="5"/>
    </row>
    <row r="380" spans="1:4" ht="14.25">
      <c r="A380" s="5"/>
      <c r="B380" s="5"/>
      <c r="C380" s="5"/>
      <c r="D380" s="5"/>
    </row>
    <row r="381" spans="1:4" ht="14.25">
      <c r="A381" s="5"/>
      <c r="B381" s="5"/>
      <c r="C381" s="5"/>
      <c r="D381" s="5"/>
    </row>
    <row r="382" spans="1:4" ht="14.25">
      <c r="A382" s="5"/>
      <c r="B382" s="5"/>
      <c r="C382" s="5"/>
      <c r="D382" s="5"/>
    </row>
    <row r="383" spans="1:4" ht="14.25">
      <c r="A383" s="5"/>
      <c r="B383" s="5"/>
      <c r="C383" s="5"/>
      <c r="D383" s="5"/>
    </row>
    <row r="384" spans="1:4" ht="14.25">
      <c r="A384" s="5"/>
      <c r="B384" s="5"/>
      <c r="C384" s="5"/>
      <c r="D384" s="5"/>
    </row>
    <row r="385" spans="1:4" ht="14.25">
      <c r="A385" s="5"/>
      <c r="B385" s="5"/>
      <c r="C385" s="5"/>
      <c r="D385" s="5"/>
    </row>
    <row r="386" spans="1:4" ht="14.25">
      <c r="A386" s="5"/>
      <c r="B386" s="5"/>
      <c r="C386" s="5"/>
      <c r="D386" s="5"/>
    </row>
    <row r="387" spans="1:4" ht="14.25">
      <c r="A387" s="5"/>
      <c r="B387" s="5"/>
      <c r="C387" s="5"/>
      <c r="D387" s="5"/>
    </row>
    <row r="388" spans="1:4" ht="14.25">
      <c r="A388" s="5"/>
      <c r="B388" s="5"/>
      <c r="C388" s="5"/>
      <c r="D388" s="5"/>
    </row>
    <row r="389" spans="1:4" ht="14.25">
      <c r="A389" s="5"/>
      <c r="B389" s="5"/>
      <c r="C389" s="5"/>
      <c r="D389" s="5"/>
    </row>
    <row r="390" spans="1:4" ht="14.25">
      <c r="A390" s="5"/>
      <c r="B390" s="5"/>
      <c r="C390" s="5"/>
      <c r="D390" s="5"/>
    </row>
    <row r="391" spans="1:4" ht="14.25">
      <c r="A391" s="5"/>
      <c r="B391" s="5"/>
      <c r="C391" s="5"/>
      <c r="D391" s="5"/>
    </row>
    <row r="392" spans="1:4" ht="14.25">
      <c r="A392" s="5"/>
      <c r="B392" s="5"/>
      <c r="C392" s="5"/>
      <c r="D392" s="5"/>
    </row>
    <row r="393" spans="1:4" ht="14.25">
      <c r="A393" s="5"/>
      <c r="B393" s="5"/>
      <c r="C393" s="5"/>
      <c r="D393" s="5"/>
    </row>
    <row r="394" spans="1:4" ht="14.25">
      <c r="A394" s="5"/>
      <c r="B394" s="5"/>
      <c r="C394" s="5"/>
      <c r="D394" s="5"/>
    </row>
    <row r="395" spans="1:4" ht="14.25">
      <c r="A395" s="5"/>
      <c r="B395" s="5"/>
      <c r="C395" s="5"/>
      <c r="D395" s="5"/>
    </row>
    <row r="396" spans="1:4" ht="14.25">
      <c r="A396" s="5"/>
      <c r="B396" s="5"/>
      <c r="C396" s="5"/>
      <c r="D396" s="5"/>
    </row>
    <row r="397" spans="1:4" ht="14.25">
      <c r="A397" s="5"/>
      <c r="B397" s="5"/>
      <c r="C397" s="5"/>
      <c r="D397" s="5"/>
    </row>
    <row r="398" spans="1:4" ht="14.25">
      <c r="A398" s="5"/>
      <c r="B398" s="5"/>
      <c r="C398" s="5"/>
      <c r="D398" s="5"/>
    </row>
    <row r="399" spans="1:4" ht="14.25">
      <c r="A399" s="5"/>
      <c r="B399" s="5"/>
      <c r="C399" s="5"/>
      <c r="D399" s="5"/>
    </row>
    <row r="400" spans="1:4" ht="14.25">
      <c r="A400" s="5"/>
      <c r="B400" s="5"/>
      <c r="C400" s="5"/>
      <c r="D400" s="5"/>
    </row>
    <row r="401" spans="1:4" ht="14.25">
      <c r="A401" s="5"/>
      <c r="B401" s="5"/>
      <c r="C401" s="5"/>
      <c r="D401" s="5"/>
    </row>
    <row r="402" spans="1:4" ht="14.25">
      <c r="A402" s="5"/>
      <c r="B402" s="5"/>
      <c r="C402" s="5"/>
      <c r="D402" s="5"/>
    </row>
    <row r="403" spans="1:4" ht="14.25">
      <c r="A403" s="5"/>
      <c r="B403" s="5"/>
      <c r="C403" s="5"/>
      <c r="D403" s="5"/>
    </row>
    <row r="404" spans="1:4" ht="14.25">
      <c r="A404" s="5"/>
      <c r="B404" s="5"/>
      <c r="C404" s="5"/>
      <c r="D404" s="5"/>
    </row>
    <row r="405" spans="1:4" ht="14.25">
      <c r="A405" s="5"/>
      <c r="B405" s="5"/>
      <c r="C405" s="5"/>
      <c r="D405" s="5"/>
    </row>
    <row r="406" spans="1:4" ht="14.25">
      <c r="A406" s="5"/>
      <c r="B406" s="5"/>
      <c r="C406" s="5"/>
      <c r="D406" s="5"/>
    </row>
    <row r="407" spans="1:4" ht="14.25">
      <c r="A407" s="5"/>
      <c r="B407" s="5"/>
      <c r="C407" s="5"/>
      <c r="D407" s="5"/>
    </row>
    <row r="408" spans="1:4" ht="14.25">
      <c r="A408" s="5"/>
      <c r="B408" s="5"/>
      <c r="C408" s="5"/>
      <c r="D408" s="5"/>
    </row>
    <row r="409" spans="1:4" ht="14.25">
      <c r="A409" s="5"/>
      <c r="B409" s="5"/>
      <c r="C409" s="5"/>
      <c r="D409" s="5"/>
    </row>
    <row r="410" spans="1:4" ht="14.25">
      <c r="A410" s="5"/>
      <c r="B410" s="5"/>
      <c r="C410" s="5"/>
      <c r="D410" s="5"/>
    </row>
    <row r="411" spans="1:4" ht="14.25">
      <c r="A411" s="5"/>
      <c r="B411" s="5"/>
      <c r="C411" s="5"/>
      <c r="D411" s="5"/>
    </row>
    <row r="412" spans="1:4" ht="14.25">
      <c r="A412" s="5"/>
      <c r="B412" s="5"/>
      <c r="C412" s="5"/>
      <c r="D412" s="5"/>
    </row>
    <row r="413" spans="1:4" ht="14.25">
      <c r="A413" s="5"/>
      <c r="B413" s="5"/>
      <c r="C413" s="5"/>
      <c r="D413" s="5"/>
    </row>
    <row r="414" spans="1:4" ht="14.25">
      <c r="A414" s="5"/>
      <c r="B414" s="5"/>
      <c r="C414" s="5"/>
      <c r="D414" s="5"/>
    </row>
    <row r="415" spans="1:4" ht="14.25">
      <c r="A415" s="5"/>
      <c r="B415" s="5"/>
      <c r="C415" s="5"/>
      <c r="D415" s="5"/>
    </row>
    <row r="416" spans="1:4" ht="14.25">
      <c r="A416" s="5"/>
      <c r="B416" s="5"/>
      <c r="C416" s="5"/>
      <c r="D416" s="5"/>
    </row>
    <row r="417" spans="1:4" ht="14.25">
      <c r="A417" s="5"/>
      <c r="B417" s="5"/>
      <c r="C417" s="5"/>
      <c r="D417" s="5"/>
    </row>
    <row r="418" spans="1:4" ht="14.25">
      <c r="A418" s="5"/>
      <c r="B418" s="5"/>
      <c r="C418" s="5"/>
      <c r="D418" s="5"/>
    </row>
    <row r="419" spans="1:4" ht="14.25">
      <c r="A419" s="5"/>
      <c r="B419" s="5"/>
      <c r="C419" s="5"/>
      <c r="D419" s="5"/>
    </row>
    <row r="420" spans="1:4" ht="14.25">
      <c r="A420" s="5"/>
      <c r="B420" s="5"/>
      <c r="C420" s="5"/>
      <c r="D420" s="5"/>
    </row>
    <row r="421" spans="1:4" ht="14.25">
      <c r="A421" s="5"/>
      <c r="B421" s="5"/>
      <c r="C421" s="5"/>
      <c r="D421" s="5"/>
    </row>
    <row r="422" spans="1:4" ht="14.25">
      <c r="A422" s="5"/>
      <c r="B422" s="5"/>
      <c r="C422" s="5"/>
      <c r="D422" s="5"/>
    </row>
    <row r="423" spans="1:4" ht="14.25">
      <c r="A423" s="5"/>
      <c r="B423" s="5"/>
      <c r="C423" s="5"/>
      <c r="D423" s="5"/>
    </row>
    <row r="424" spans="1:4" ht="14.25">
      <c r="A424" s="5"/>
      <c r="B424" s="5"/>
      <c r="C424" s="5"/>
      <c r="D424" s="5"/>
    </row>
    <row r="425" spans="1:4" ht="14.25">
      <c r="A425" s="5"/>
      <c r="B425" s="5"/>
      <c r="C425" s="5"/>
      <c r="D425" s="5"/>
    </row>
    <row r="426" spans="1:4" ht="14.25">
      <c r="A426" s="5"/>
      <c r="B426" s="5"/>
      <c r="C426" s="5"/>
      <c r="D426" s="5"/>
    </row>
    <row r="427" spans="1:4" ht="14.25">
      <c r="A427" s="5"/>
      <c r="B427" s="5"/>
      <c r="C427" s="5"/>
      <c r="D427" s="5"/>
    </row>
    <row r="428" spans="2:4" ht="14.25">
      <c r="B428" s="5"/>
      <c r="C428" s="5"/>
      <c r="D428" s="5"/>
    </row>
    <row r="429" spans="2:4" ht="14.25">
      <c r="B429" s="5"/>
      <c r="C429" s="5"/>
      <c r="D429" s="5"/>
    </row>
    <row r="430" ht="14.25">
      <c r="B430" s="5"/>
    </row>
    <row r="431" ht="14.25">
      <c r="B431" s="5"/>
    </row>
    <row r="432" ht="14.25">
      <c r="B432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Hlaváčková</dc:creator>
  <cp:keywords/>
  <dc:description/>
  <cp:lastModifiedBy>Účetní</cp:lastModifiedBy>
  <cp:lastPrinted>2019-11-13T07:51:38Z</cp:lastPrinted>
  <dcterms:created xsi:type="dcterms:W3CDTF">2009-10-21T09:09:41Z</dcterms:created>
  <dcterms:modified xsi:type="dcterms:W3CDTF">2020-02-21T10:19:54Z</dcterms:modified>
  <cp:category/>
  <cp:version/>
  <cp:contentType/>
  <cp:contentStatus/>
</cp:coreProperties>
</file>