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619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<sst xmlns="http://schemas.openxmlformats.org/spreadsheetml/2006/main" count="50" uniqueCount="44">
  <si>
    <t>1.Příjmy</t>
  </si>
  <si>
    <t>Paragraf</t>
  </si>
  <si>
    <t>Název</t>
  </si>
  <si>
    <t>2. Výdaje</t>
  </si>
  <si>
    <t>Bankovní poplatky</t>
  </si>
  <si>
    <t>Konzultační, poradenské a právní služby</t>
  </si>
  <si>
    <t xml:space="preserve">Poštovné </t>
  </si>
  <si>
    <t>Nákup materiálu</t>
  </si>
  <si>
    <t>Pohoštění</t>
  </si>
  <si>
    <t xml:space="preserve">CELKEM </t>
  </si>
  <si>
    <t>CELKEM PŘÍJMY</t>
  </si>
  <si>
    <t>Nespecifikované rezervy</t>
  </si>
  <si>
    <t>CELKEM VÝDAJE</t>
  </si>
  <si>
    <t>upravenený rozpočet</t>
  </si>
  <si>
    <t>Dotace na poradce svazku</t>
  </si>
  <si>
    <t>Dotace na kanalizaci</t>
  </si>
  <si>
    <t>upravený rozpočet</t>
  </si>
  <si>
    <t>Příspěvky od Čestic a Olešnice na kanalizaci</t>
  </si>
  <si>
    <t>Výplata dividend</t>
  </si>
  <si>
    <t>Příjmy z úroků</t>
  </si>
  <si>
    <t>Konečný zůstatek v bance k 31.12.</t>
  </si>
  <si>
    <t>Osobní výdaje</t>
  </si>
  <si>
    <t>Nákup služeb</t>
  </si>
  <si>
    <t>Opravy a udržování</t>
  </si>
  <si>
    <t>Cestovné</t>
  </si>
  <si>
    <t>Budovy, haly, stavby</t>
  </si>
  <si>
    <t>DPH</t>
  </si>
  <si>
    <t>Dotace na kanalizaci od KHK</t>
  </si>
  <si>
    <t>Přenesená daňová povinost</t>
  </si>
  <si>
    <t>Příjmy za pronájem majetku (Aquaservis+Poda Polička)</t>
  </si>
  <si>
    <t xml:space="preserve">Budovy, haly, stavby </t>
  </si>
  <si>
    <t>Návrh rozpočtu  DSO OBECNÍ VODA na rok 2020</t>
  </si>
  <si>
    <t xml:space="preserve"> k 31.12.2019</t>
  </si>
  <si>
    <t>Dary na šachty-kanalizace</t>
  </si>
  <si>
    <t>Platby daní a poplatků kraj., obc..</t>
  </si>
  <si>
    <t>Mimořádný neinvestiční příspěvek</t>
  </si>
  <si>
    <t>Třída</t>
  </si>
  <si>
    <t xml:space="preserve">Návrh rozpočtu na rok 2020 je zveřejněn na internetových stránkách DSO Obecní voda, https://dso-obecni-voda36.webnode.cz (úřední deska), do </t>
  </si>
  <si>
    <t>listinné podoby lze nahlédnout na Obecním úřadě v Česticích v úředních hodinách (pondělí,středa 8.00-12.00, 13.00-17.00)</t>
  </si>
  <si>
    <t>Výkazy FIN,rozvaha, výkaz zisků a příloha za  2019 jsou zveřejněny na internetových stránkách DSO Obecní voda, https://dso-obecni-voda36.webnode.cz</t>
  </si>
  <si>
    <t>(úřední deska), do listinné podoby lze nahlédnout na Obecním úřadě v Česticích v úředních hodinách (pondělí, středa 8.00-12.00, 13.00-17.00)</t>
  </si>
  <si>
    <t>Vyvěšeno dne:</t>
  </si>
  <si>
    <t>Sejmuto dne:</t>
  </si>
  <si>
    <t>PŘIPOMÍNKY K NÁVRHU ROZPOČTU JE MOŽNÉ UPLATNIT PÍSEMNĚ DO 24.2.2020 NEBO ÚSTNĚ NA ZASEDÁNÍ ZO DNE 27.2.2020.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</si>
</sst>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40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u val="single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43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43" fontId="3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43" fontId="3" fillId="0" borderId="17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33" borderId="0" xfId="0" applyFont="1" applyFill="1" applyAlignment="1">
      <alignment/>
    </xf>
    <xf numFmtId="43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3" fontId="3" fillId="0" borderId="0" xfId="0" applyNumberFormat="1" applyFont="1" applyAlignment="1">
      <alignment/>
    </xf>
    <xf numFmtId="0" fontId="3" fillId="0" borderId="18" xfId="0" applyFont="1" applyBorder="1" applyAlignment="1">
      <alignment/>
    </xf>
    <xf numFmtId="43" fontId="3" fillId="0" borderId="15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Fill="1" applyBorder="1" applyAlignment="1">
      <alignment/>
    </xf>
    <xf numFmtId="43" fontId="2" fillId="0" borderId="20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3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3" fontId="3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/>
    </xf>
    <xf numFmtId="41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43" fontId="2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43" fontId="3" fillId="0" borderId="15" xfId="0" applyNumberFormat="1" applyFont="1" applyBorder="1" applyAlignment="1">
      <alignment/>
    </xf>
    <xf numFmtId="43" fontId="2" fillId="0" borderId="10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25" xfId="0" applyNumberFormat="1" applyFont="1" applyBorder="1" applyAlignment="1">
      <alignment/>
    </xf>
    <xf numFmtId="43" fontId="3" fillId="34" borderId="17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43" fontId="22" fillId="0" borderId="0" xfId="0" applyNumberFormat="1" applyFont="1" applyBorder="1" applyAlignment="1">
      <alignment/>
    </xf>
    <xf numFmtId="4" fontId="22" fillId="0" borderId="0" xfId="0" applyNumberFormat="1" applyFont="1" applyFill="1" applyBorder="1" applyAlignment="1">
      <alignment horizontal="right"/>
    </xf>
    <xf numFmtId="43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Layout" workbookViewId="0" topLeftCell="A30">
      <selection activeCell="A50" sqref="A50"/>
    </sheetView>
  </sheetViews>
  <sheetFormatPr defaultColWidth="9.00390625" defaultRowHeight="12.75"/>
  <cols>
    <col min="1" max="2" width="11.00390625" style="0" customWidth="1"/>
    <col min="3" max="3" width="50.125" style="0" customWidth="1"/>
    <col min="4" max="4" width="16.125" style="0" customWidth="1"/>
    <col min="5" max="5" width="24.25390625" style="0" customWidth="1"/>
    <col min="6" max="6" width="16.00390625" style="0" customWidth="1"/>
    <col min="9" max="9" width="9.125" style="0" customWidth="1"/>
  </cols>
  <sheetData>
    <row r="1" spans="1:6" ht="12.75" customHeight="1">
      <c r="A1" s="71" t="s">
        <v>31</v>
      </c>
      <c r="B1" s="71"/>
      <c r="C1" s="72"/>
      <c r="D1" s="72"/>
      <c r="E1" s="72"/>
      <c r="F1" s="72"/>
    </row>
    <row r="2" spans="1:6" ht="13.5" thickBot="1">
      <c r="A2" s="5" t="s">
        <v>0</v>
      </c>
      <c r="B2" s="5"/>
      <c r="C2" s="4"/>
      <c r="D2" s="4"/>
      <c r="E2" s="4"/>
      <c r="F2" s="4"/>
    </row>
    <row r="3" spans="1:6" ht="13.5" thickBot="1">
      <c r="A3" s="4"/>
      <c r="B3" s="4"/>
      <c r="C3" s="4"/>
      <c r="D3" s="4"/>
      <c r="E3" s="6" t="s">
        <v>16</v>
      </c>
      <c r="F3" s="4"/>
    </row>
    <row r="4" spans="1:6" ht="12.75">
      <c r="A4" s="6" t="s">
        <v>1</v>
      </c>
      <c r="B4" s="6" t="s">
        <v>36</v>
      </c>
      <c r="C4" s="6" t="s">
        <v>2</v>
      </c>
      <c r="D4" s="9">
        <v>2019</v>
      </c>
      <c r="E4" s="8" t="s">
        <v>32</v>
      </c>
      <c r="F4" s="9">
        <v>2020</v>
      </c>
    </row>
    <row r="5" spans="1:6" ht="12.75">
      <c r="A5" s="53"/>
      <c r="B5" s="62">
        <v>4</v>
      </c>
      <c r="C5" s="52" t="s">
        <v>35</v>
      </c>
      <c r="D5" s="11">
        <v>1160150</v>
      </c>
      <c r="E5" s="11">
        <v>1220150</v>
      </c>
      <c r="F5" s="11">
        <v>1047469</v>
      </c>
    </row>
    <row r="6" spans="1:6" ht="12.75">
      <c r="A6" s="12"/>
      <c r="B6" s="61">
        <v>4</v>
      </c>
      <c r="C6" s="10" t="s">
        <v>14</v>
      </c>
      <c r="D6" s="59"/>
      <c r="E6" s="11">
        <v>75000</v>
      </c>
      <c r="F6" s="59"/>
    </row>
    <row r="7" spans="1:6" ht="12.75">
      <c r="A7" s="12"/>
      <c r="B7" s="61">
        <v>4</v>
      </c>
      <c r="C7" s="10" t="s">
        <v>15</v>
      </c>
      <c r="D7" s="59">
        <v>39410890</v>
      </c>
      <c r="E7" s="13">
        <v>39410890</v>
      </c>
      <c r="F7" s="59">
        <v>133555</v>
      </c>
    </row>
    <row r="8" spans="1:6" ht="12.75">
      <c r="A8" s="12"/>
      <c r="B8" s="62">
        <v>4</v>
      </c>
      <c r="C8" s="10" t="s">
        <v>17</v>
      </c>
      <c r="D8" s="54">
        <v>28880330</v>
      </c>
      <c r="E8" s="13">
        <v>39580330</v>
      </c>
      <c r="F8" s="54"/>
    </row>
    <row r="9" spans="1:6" ht="12.75">
      <c r="A9" s="12"/>
      <c r="B9" s="62">
        <v>4</v>
      </c>
      <c r="C9" s="10" t="s">
        <v>27</v>
      </c>
      <c r="D9" s="54">
        <v>2200750</v>
      </c>
      <c r="E9" s="13">
        <v>2200750</v>
      </c>
      <c r="F9" s="54">
        <v>389898</v>
      </c>
    </row>
    <row r="10" spans="1:6" ht="12.75">
      <c r="A10" s="12">
        <v>2310</v>
      </c>
      <c r="B10" s="62">
        <v>2</v>
      </c>
      <c r="C10" s="12" t="s">
        <v>29</v>
      </c>
      <c r="D10" s="54">
        <v>2298000</v>
      </c>
      <c r="E10" s="11">
        <v>2298000</v>
      </c>
      <c r="F10" s="54">
        <v>1470730</v>
      </c>
    </row>
    <row r="11" spans="1:6" ht="12.75">
      <c r="A11" s="14">
        <v>2310</v>
      </c>
      <c r="B11" s="63">
        <v>2</v>
      </c>
      <c r="C11" s="14" t="s">
        <v>18</v>
      </c>
      <c r="D11" s="60">
        <v>25300</v>
      </c>
      <c r="E11" s="15">
        <v>25300</v>
      </c>
      <c r="F11" s="60">
        <v>26000</v>
      </c>
    </row>
    <row r="12" spans="1:6" ht="12.75">
      <c r="A12" s="12">
        <v>6310</v>
      </c>
      <c r="B12" s="62">
        <v>2</v>
      </c>
      <c r="C12" s="12" t="s">
        <v>19</v>
      </c>
      <c r="D12" s="54">
        <v>200</v>
      </c>
      <c r="E12" s="11">
        <v>200</v>
      </c>
      <c r="F12" s="54"/>
    </row>
    <row r="13" spans="1:6" ht="12.75">
      <c r="A13" s="12">
        <v>2321</v>
      </c>
      <c r="B13" s="62">
        <v>2</v>
      </c>
      <c r="C13" s="12" t="s">
        <v>33</v>
      </c>
      <c r="D13" s="54"/>
      <c r="E13" s="11">
        <v>1471270</v>
      </c>
      <c r="F13" s="54"/>
    </row>
    <row r="14" spans="1:6" ht="13.5" thickBot="1">
      <c r="A14" s="68" t="s">
        <v>9</v>
      </c>
      <c r="B14" s="69"/>
      <c r="C14" s="70"/>
      <c r="D14" s="42">
        <f>SUM(D5:D13)</f>
        <v>73975620</v>
      </c>
      <c r="E14" s="41">
        <f>SUM(E5:E13)</f>
        <v>86281890</v>
      </c>
      <c r="F14" s="42">
        <f>SUM(F5:F13)</f>
        <v>3067652</v>
      </c>
    </row>
    <row r="15" spans="1:6" ht="12.75">
      <c r="A15" s="58"/>
      <c r="B15" s="58"/>
      <c r="C15" s="58" t="s">
        <v>28</v>
      </c>
      <c r="D15" s="20"/>
      <c r="E15" s="57">
        <v>16650000</v>
      </c>
      <c r="F15" s="20"/>
    </row>
    <row r="16" spans="1:6" ht="12.75">
      <c r="A16" s="4"/>
      <c r="B16" s="4"/>
      <c r="C16" s="16" t="s">
        <v>20</v>
      </c>
      <c r="D16" s="18">
        <v>9989990</v>
      </c>
      <c r="E16" s="17">
        <v>9989990</v>
      </c>
      <c r="F16" s="18">
        <v>42984</v>
      </c>
    </row>
    <row r="17" spans="1:6" ht="12.75">
      <c r="A17" s="21" t="s">
        <v>10</v>
      </c>
      <c r="B17" s="21"/>
      <c r="C17" s="21"/>
      <c r="D17" s="23">
        <f>SUM(D14:D16)</f>
        <v>83965610</v>
      </c>
      <c r="E17" s="22">
        <f>SUM(E14:E16)</f>
        <v>112921880</v>
      </c>
      <c r="F17" s="23">
        <f>SUM(F14:F16)</f>
        <v>3110636</v>
      </c>
    </row>
    <row r="18" spans="1:6" ht="12.75">
      <c r="A18" s="4"/>
      <c r="B18" s="4"/>
      <c r="C18" s="4"/>
      <c r="D18" s="24"/>
      <c r="E18" s="24"/>
      <c r="F18" s="18"/>
    </row>
    <row r="19" spans="1:7" ht="13.5" thickBot="1">
      <c r="A19" s="5" t="s">
        <v>3</v>
      </c>
      <c r="B19" s="5"/>
      <c r="C19" s="4"/>
      <c r="D19" s="24"/>
      <c r="E19" s="24"/>
      <c r="F19" s="4"/>
      <c r="G19" s="3"/>
    </row>
    <row r="20" spans="1:7" ht="13.5" thickBot="1">
      <c r="A20" s="4"/>
      <c r="B20" s="4"/>
      <c r="C20" s="4"/>
      <c r="D20" s="24"/>
      <c r="E20" s="55" t="s">
        <v>13</v>
      </c>
      <c r="F20" s="4"/>
      <c r="G20" s="3"/>
    </row>
    <row r="21" spans="1:7" ht="13.5" thickBot="1">
      <c r="A21" s="7" t="s">
        <v>1</v>
      </c>
      <c r="B21" s="7" t="s">
        <v>36</v>
      </c>
      <c r="C21" s="7" t="s">
        <v>2</v>
      </c>
      <c r="D21" s="6">
        <v>2019</v>
      </c>
      <c r="E21" s="56" t="s">
        <v>32</v>
      </c>
      <c r="F21" s="6">
        <v>2020</v>
      </c>
      <c r="G21" s="3"/>
    </row>
    <row r="22" spans="1:7" ht="12.75">
      <c r="A22" s="25">
        <v>2310</v>
      </c>
      <c r="B22" s="64">
        <v>5</v>
      </c>
      <c r="C22" s="10" t="s">
        <v>21</v>
      </c>
      <c r="D22" s="27">
        <v>116000</v>
      </c>
      <c r="E22" s="26">
        <v>116000</v>
      </c>
      <c r="F22" s="27">
        <v>100000</v>
      </c>
      <c r="G22" s="3"/>
    </row>
    <row r="23" spans="1:7" ht="12.75">
      <c r="A23" s="28">
        <v>2310</v>
      </c>
      <c r="B23" s="65">
        <v>5</v>
      </c>
      <c r="C23" s="29" t="s">
        <v>7</v>
      </c>
      <c r="D23" s="31">
        <v>10000</v>
      </c>
      <c r="E23" s="30">
        <v>10000</v>
      </c>
      <c r="F23" s="31">
        <v>10000</v>
      </c>
      <c r="G23" s="3"/>
    </row>
    <row r="24" spans="1:7" ht="12.75">
      <c r="A24" s="28">
        <v>2310</v>
      </c>
      <c r="B24" s="65">
        <v>5</v>
      </c>
      <c r="C24" s="29" t="s">
        <v>6</v>
      </c>
      <c r="D24" s="31">
        <v>1000</v>
      </c>
      <c r="E24" s="30">
        <v>1000</v>
      </c>
      <c r="F24" s="31">
        <v>1000</v>
      </c>
      <c r="G24" s="3"/>
    </row>
    <row r="25" spans="1:7" ht="12.75">
      <c r="A25" s="28">
        <v>2310</v>
      </c>
      <c r="B25" s="65">
        <v>5</v>
      </c>
      <c r="C25" s="29" t="s">
        <v>5</v>
      </c>
      <c r="D25" s="31">
        <v>60000</v>
      </c>
      <c r="E25" s="30">
        <v>135000</v>
      </c>
      <c r="F25" s="31">
        <v>50000</v>
      </c>
      <c r="G25" s="3"/>
    </row>
    <row r="26" spans="1:7" ht="12.75">
      <c r="A26" s="28">
        <v>2310</v>
      </c>
      <c r="B26" s="65">
        <v>5</v>
      </c>
      <c r="C26" s="29" t="s">
        <v>22</v>
      </c>
      <c r="D26" s="31">
        <v>70000</v>
      </c>
      <c r="E26" s="30">
        <v>85000</v>
      </c>
      <c r="F26" s="31">
        <v>85000</v>
      </c>
      <c r="G26" s="3"/>
    </row>
    <row r="27" spans="1:7" ht="12.75">
      <c r="A27" s="32">
        <v>2310</v>
      </c>
      <c r="B27" s="66">
        <v>5</v>
      </c>
      <c r="C27" s="12" t="s">
        <v>23</v>
      </c>
      <c r="D27" s="27">
        <v>150000</v>
      </c>
      <c r="E27" s="26">
        <v>150000</v>
      </c>
      <c r="F27" s="27">
        <v>200000</v>
      </c>
      <c r="G27" s="3"/>
    </row>
    <row r="28" spans="1:7" ht="12.75">
      <c r="A28" s="33">
        <v>2310</v>
      </c>
      <c r="B28" s="67">
        <v>5</v>
      </c>
      <c r="C28" s="29" t="s">
        <v>24</v>
      </c>
      <c r="D28" s="31">
        <v>2000</v>
      </c>
      <c r="E28" s="30">
        <v>2000</v>
      </c>
      <c r="F28" s="31">
        <v>2000</v>
      </c>
      <c r="G28" s="3"/>
    </row>
    <row r="29" spans="1:7" ht="12.75">
      <c r="A29" s="28">
        <v>2310</v>
      </c>
      <c r="B29" s="65">
        <v>5</v>
      </c>
      <c r="C29" s="29" t="s">
        <v>8</v>
      </c>
      <c r="D29" s="31">
        <v>5000</v>
      </c>
      <c r="E29" s="30">
        <v>5000</v>
      </c>
      <c r="F29" s="31">
        <v>10000</v>
      </c>
      <c r="G29" s="3"/>
    </row>
    <row r="30" spans="1:7" ht="12.75">
      <c r="A30" s="28">
        <v>2310</v>
      </c>
      <c r="B30" s="65">
        <v>6</v>
      </c>
      <c r="C30" s="29" t="s">
        <v>25</v>
      </c>
      <c r="D30" s="31">
        <v>200000</v>
      </c>
      <c r="E30" s="30">
        <v>200000</v>
      </c>
      <c r="F30" s="31">
        <v>100000</v>
      </c>
      <c r="G30" s="3"/>
    </row>
    <row r="31" spans="1:7" ht="12.75">
      <c r="A31" s="28">
        <v>2310</v>
      </c>
      <c r="B31" s="65">
        <v>5</v>
      </c>
      <c r="C31" s="29" t="s">
        <v>34</v>
      </c>
      <c r="D31" s="31"/>
      <c r="E31" s="30">
        <v>5000</v>
      </c>
      <c r="F31" s="31">
        <v>5000</v>
      </c>
      <c r="G31" s="3"/>
    </row>
    <row r="32" spans="1:7" ht="12.75">
      <c r="A32" s="28">
        <v>2321</v>
      </c>
      <c r="B32" s="65">
        <v>5</v>
      </c>
      <c r="C32" s="29" t="s">
        <v>23</v>
      </c>
      <c r="D32" s="31">
        <v>1310150</v>
      </c>
      <c r="E32" s="30">
        <v>1500150</v>
      </c>
      <c r="F32" s="31">
        <v>1200000</v>
      </c>
      <c r="G32" s="3"/>
    </row>
    <row r="33" spans="1:10" ht="12.75">
      <c r="A33" s="28">
        <v>2321</v>
      </c>
      <c r="B33" s="65">
        <v>6</v>
      </c>
      <c r="C33" s="29" t="s">
        <v>30</v>
      </c>
      <c r="D33" s="31">
        <v>80137440</v>
      </c>
      <c r="E33" s="30">
        <v>92308710</v>
      </c>
      <c r="F33" s="31">
        <v>565000</v>
      </c>
      <c r="G33" s="19"/>
      <c r="H33" s="4"/>
      <c r="I33" s="4"/>
      <c r="J33" s="4"/>
    </row>
    <row r="34" spans="1:7" ht="12.75">
      <c r="A34" s="33">
        <v>3636</v>
      </c>
      <c r="B34" s="67">
        <v>5</v>
      </c>
      <c r="C34" s="29" t="s">
        <v>26</v>
      </c>
      <c r="D34" s="31">
        <v>0</v>
      </c>
      <c r="E34" s="30">
        <v>16650000</v>
      </c>
      <c r="F34" s="31"/>
      <c r="G34" s="3"/>
    </row>
    <row r="35" spans="1:7" ht="12.75">
      <c r="A35" s="33">
        <v>6310</v>
      </c>
      <c r="B35" s="67">
        <v>5</v>
      </c>
      <c r="C35" s="29" t="s">
        <v>4</v>
      </c>
      <c r="D35" s="31">
        <v>5000</v>
      </c>
      <c r="E35" s="30">
        <v>5000</v>
      </c>
      <c r="F35" s="31">
        <v>5000</v>
      </c>
      <c r="G35" s="3"/>
    </row>
    <row r="36" spans="1:7" ht="13.5" thickBot="1">
      <c r="A36" s="33">
        <v>6320</v>
      </c>
      <c r="B36" s="67">
        <v>5</v>
      </c>
      <c r="C36" s="29" t="s">
        <v>11</v>
      </c>
      <c r="D36" s="31">
        <v>1899020</v>
      </c>
      <c r="E36" s="30">
        <v>1749020</v>
      </c>
      <c r="F36" s="31">
        <v>777636</v>
      </c>
      <c r="G36" s="3"/>
    </row>
    <row r="37" spans="1:7" ht="13.5" thickBot="1">
      <c r="A37" s="37" t="s">
        <v>9</v>
      </c>
      <c r="B37" s="38"/>
      <c r="C37" s="38"/>
      <c r="D37" s="35">
        <f>SUM(D22:D36)</f>
        <v>83965610</v>
      </c>
      <c r="E37" s="34">
        <f>SUM(E22:E36)</f>
        <v>112921880</v>
      </c>
      <c r="F37" s="35">
        <f>SUM(F22:F36)</f>
        <v>3110636</v>
      </c>
      <c r="G37" s="3"/>
    </row>
    <row r="38" spans="1:6" ht="12.75">
      <c r="A38" s="4"/>
      <c r="B38" s="4"/>
      <c r="C38" s="16"/>
      <c r="D38" s="16"/>
      <c r="E38" s="43"/>
      <c r="F38" s="36"/>
    </row>
    <row r="39" spans="1:6" ht="12.75">
      <c r="A39" s="21" t="s">
        <v>12</v>
      </c>
      <c r="B39" s="21"/>
      <c r="C39" s="21"/>
      <c r="D39" s="22">
        <f>SUM(D37:D38)</f>
        <v>83965610</v>
      </c>
      <c r="E39" s="22">
        <f>SUM(E37:E38)</f>
        <v>112921880</v>
      </c>
      <c r="F39" s="23">
        <f>SUM(F37:F38)</f>
        <v>3110636</v>
      </c>
    </row>
    <row r="40" spans="1:8" ht="12.75">
      <c r="A40" s="19"/>
      <c r="B40" s="19"/>
      <c r="C40" s="19"/>
      <c r="D40" s="39"/>
      <c r="E40" s="39"/>
      <c r="F40" s="40"/>
      <c r="H40" s="1"/>
    </row>
    <row r="41" spans="1:8" ht="12.75">
      <c r="A41" s="16"/>
      <c r="B41" s="16"/>
      <c r="C41" s="16"/>
      <c r="D41" s="17"/>
      <c r="E41" s="17"/>
      <c r="F41" s="36"/>
      <c r="H41" s="1"/>
    </row>
    <row r="42" spans="1:6" ht="12.75">
      <c r="A42" s="16"/>
      <c r="B42" s="16"/>
      <c r="C42" s="16"/>
      <c r="D42" s="17"/>
      <c r="E42" s="17"/>
      <c r="F42" s="36"/>
    </row>
    <row r="43" spans="1:6" ht="12.75">
      <c r="A43" s="16"/>
      <c r="B43" s="16"/>
      <c r="C43" s="16"/>
      <c r="D43" s="17"/>
      <c r="E43" s="17"/>
      <c r="F43" s="36"/>
    </row>
    <row r="44" spans="1:6" ht="14.25">
      <c r="A44" s="73" t="s">
        <v>37</v>
      </c>
      <c r="B44" s="16"/>
      <c r="C44" s="16"/>
      <c r="D44" s="17"/>
      <c r="E44" s="17"/>
      <c r="F44" s="36"/>
    </row>
    <row r="45" spans="1:6" s="2" customFormat="1" ht="14.25">
      <c r="A45" s="76" t="s">
        <v>38</v>
      </c>
      <c r="B45" s="76"/>
      <c r="C45" s="76"/>
      <c r="D45" s="77"/>
      <c r="E45" s="77"/>
      <c r="F45" s="78"/>
    </row>
    <row r="46" spans="1:6" ht="14.25">
      <c r="A46" s="73"/>
      <c r="B46" s="73"/>
      <c r="C46" s="73"/>
      <c r="D46" s="79"/>
      <c r="E46" s="79"/>
      <c r="F46" s="80"/>
    </row>
    <row r="47" spans="1:6" ht="14.25">
      <c r="A47" s="81" t="s">
        <v>39</v>
      </c>
      <c r="B47" s="73"/>
      <c r="C47" s="73"/>
      <c r="D47" s="79"/>
      <c r="E47" s="79"/>
      <c r="F47" s="80"/>
    </row>
    <row r="48" spans="1:6" ht="14.25">
      <c r="A48" s="73" t="s">
        <v>40</v>
      </c>
      <c r="B48" s="73"/>
      <c r="C48" s="73"/>
      <c r="D48" s="79"/>
      <c r="E48" s="79"/>
      <c r="F48" s="80"/>
    </row>
    <row r="49" spans="1:6" ht="14.25">
      <c r="A49" s="73"/>
      <c r="B49" s="73"/>
      <c r="C49" s="73"/>
      <c r="D49" s="79"/>
      <c r="E49" s="73"/>
      <c r="F49" s="80"/>
    </row>
    <row r="50" spans="1:6" ht="14.25">
      <c r="A50" s="73" t="s">
        <v>43</v>
      </c>
      <c r="B50" s="73"/>
      <c r="C50" s="73"/>
      <c r="D50" s="79"/>
      <c r="E50" s="79"/>
      <c r="F50" s="80"/>
    </row>
    <row r="51" spans="1:6" ht="14.25">
      <c r="A51" s="73"/>
      <c r="B51" s="73"/>
      <c r="C51" s="73"/>
      <c r="D51" s="79"/>
      <c r="E51" s="79"/>
      <c r="F51" s="80"/>
    </row>
    <row r="52" spans="1:6" ht="14.25">
      <c r="A52" s="73"/>
      <c r="B52" s="73"/>
      <c r="C52" s="73"/>
      <c r="D52" s="79"/>
      <c r="E52" s="79"/>
      <c r="F52" s="80"/>
    </row>
    <row r="53" spans="1:6" ht="12.75">
      <c r="A53" s="74" t="s">
        <v>41</v>
      </c>
      <c r="B53" s="16"/>
      <c r="C53" s="16"/>
      <c r="D53" s="75" t="s">
        <v>42</v>
      </c>
      <c r="E53" s="17"/>
      <c r="F53" s="36"/>
    </row>
    <row r="54" spans="1:6" ht="12.75">
      <c r="A54" s="16"/>
      <c r="B54" s="16"/>
      <c r="C54" s="16"/>
      <c r="D54" s="17"/>
      <c r="E54" s="17"/>
      <c r="F54" s="36"/>
    </row>
    <row r="55" spans="1:6" ht="12.75">
      <c r="A55" s="16"/>
      <c r="B55" s="16"/>
      <c r="C55" s="16"/>
      <c r="D55" s="17"/>
      <c r="E55" s="17"/>
      <c r="F55" s="36"/>
    </row>
    <row r="56" spans="1:6" ht="12.75">
      <c r="A56" s="44"/>
      <c r="B56" s="44"/>
      <c r="C56" s="44"/>
      <c r="D56" s="45"/>
      <c r="E56" s="45"/>
      <c r="F56" s="46"/>
    </row>
    <row r="57" spans="1:6" ht="12.75">
      <c r="A57" s="19"/>
      <c r="B57" s="19"/>
      <c r="C57" s="16"/>
      <c r="D57" s="16"/>
      <c r="E57" s="43"/>
      <c r="F57" s="36"/>
    </row>
    <row r="58" spans="1:6" ht="12.75">
      <c r="A58" s="19"/>
      <c r="B58" s="19"/>
      <c r="C58" s="19"/>
      <c r="D58" s="19"/>
      <c r="E58" s="19"/>
      <c r="F58" s="20"/>
    </row>
    <row r="59" spans="1:6" ht="12.75">
      <c r="A59" s="47"/>
      <c r="B59" s="47"/>
      <c r="C59" s="47"/>
      <c r="D59" s="48"/>
      <c r="E59" s="48"/>
      <c r="F59" s="49"/>
    </row>
    <row r="60" spans="1:6" ht="12.75">
      <c r="A60" s="50"/>
      <c r="B60" s="50"/>
      <c r="C60" s="50"/>
      <c r="D60" s="50"/>
      <c r="E60" s="50"/>
      <c r="F60" s="51"/>
    </row>
  </sheetData>
  <sheetProtection/>
  <mergeCells count="2">
    <mergeCell ref="A14:C14"/>
    <mergeCell ref="A1:F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Cesorg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 Suchardová</dc:creator>
  <cp:keywords/>
  <dc:description/>
  <cp:lastModifiedBy>Účetní</cp:lastModifiedBy>
  <cp:lastPrinted>2020-02-12T07:25:23Z</cp:lastPrinted>
  <dcterms:created xsi:type="dcterms:W3CDTF">2005-12-12T06:53:03Z</dcterms:created>
  <dcterms:modified xsi:type="dcterms:W3CDTF">2020-02-12T15:39:20Z</dcterms:modified>
  <cp:category/>
  <cp:version/>
  <cp:contentType/>
  <cp:contentStatus/>
</cp:coreProperties>
</file>