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025" activeTab="1"/>
  </bookViews>
  <sheets>
    <sheet name="Příjmy" sheetId="1" r:id="rId1"/>
    <sheet name="Výdaje" sheetId="2" r:id="rId2"/>
    <sheet name="List2" sheetId="3" r:id="rId3"/>
    <sheet name="List3" sheetId="4" r:id="rId4"/>
  </sheets>
  <definedNames>
    <definedName name="_xlnm.Print_Area" localSheetId="1">'Výdaje'!$A$1:$D$214</definedName>
  </definedNames>
  <calcPr fullCalcOnLoad="1"/>
</workbook>
</file>

<file path=xl/sharedStrings.xml><?xml version="1.0" encoding="utf-8"?>
<sst xmlns="http://schemas.openxmlformats.org/spreadsheetml/2006/main" count="497" uniqueCount="277">
  <si>
    <t>Městys Častolovice</t>
  </si>
  <si>
    <t>Rozpočtové příjmy</t>
  </si>
  <si>
    <t>Kapitola</t>
  </si>
  <si>
    <t>Položka</t>
  </si>
  <si>
    <t>Text</t>
  </si>
  <si>
    <t>Částka 
v tis. Kč</t>
  </si>
  <si>
    <t>0000</t>
  </si>
  <si>
    <t>5512</t>
  </si>
  <si>
    <t>1032</t>
  </si>
  <si>
    <t>3314</t>
  </si>
  <si>
    <t>3315</t>
  </si>
  <si>
    <t>3399</t>
  </si>
  <si>
    <t>3392</t>
  </si>
  <si>
    <t>3612</t>
  </si>
  <si>
    <t>3613</t>
  </si>
  <si>
    <t>3632</t>
  </si>
  <si>
    <t>3639</t>
  </si>
  <si>
    <t>3669</t>
  </si>
  <si>
    <t>3725</t>
  </si>
  <si>
    <t>6171</t>
  </si>
  <si>
    <t>6310</t>
  </si>
  <si>
    <t>3349</t>
  </si>
  <si>
    <t>1111</t>
  </si>
  <si>
    <t>1112</t>
  </si>
  <si>
    <t>1113</t>
  </si>
  <si>
    <t>1121</t>
  </si>
  <si>
    <t>1211</t>
  </si>
  <si>
    <t>1341</t>
  </si>
  <si>
    <t>1343</t>
  </si>
  <si>
    <t>1344</t>
  </si>
  <si>
    <t>2111</t>
  </si>
  <si>
    <t>1351</t>
  </si>
  <si>
    <t>1361</t>
  </si>
  <si>
    <t>1511</t>
  </si>
  <si>
    <t>4112</t>
  </si>
  <si>
    <t>2112</t>
  </si>
  <si>
    <t>2132</t>
  </si>
  <si>
    <t>2131</t>
  </si>
  <si>
    <t>3111</t>
  </si>
  <si>
    <t>2324</t>
  </si>
  <si>
    <t>2141</t>
  </si>
  <si>
    <t xml:space="preserve">CELKEM </t>
  </si>
  <si>
    <t>Příjmy rozpočtu celkem</t>
  </si>
  <si>
    <t>Daň z příj. FO ze závislé činnosti</t>
  </si>
  <si>
    <t>Daň z příj. FO ze sam. výd. činnosti</t>
  </si>
  <si>
    <t>Daň z příj. FO z kapitálových výnosů</t>
  </si>
  <si>
    <t>Poplatek ze vstupného</t>
  </si>
  <si>
    <t>Správní poplatky</t>
  </si>
  <si>
    <t>Daň z nemovitostí</t>
  </si>
  <si>
    <t>Neinvestiční přij.dotace ze SR</t>
  </si>
  <si>
    <t>Zájmová činnost v kultuře - vstupné</t>
  </si>
  <si>
    <t>Nájemné z bytových prostor</t>
  </si>
  <si>
    <t>Nájemné z nebytových prostor</t>
  </si>
  <si>
    <t>Pohřebnictví</t>
  </si>
  <si>
    <t xml:space="preserve">Příjmy z poskytování služeb - půjč.nářadí, lešení, atd. </t>
  </si>
  <si>
    <t>Příjem z využívání komunálního odpadu</t>
  </si>
  <si>
    <t xml:space="preserve">Příjmy vybírané ÚM - kopírování, atd. </t>
  </si>
  <si>
    <t>Příjmy z úroků</t>
  </si>
  <si>
    <t>Rozpočtové výdaje</t>
  </si>
  <si>
    <t>1014</t>
  </si>
  <si>
    <t>2212</t>
  </si>
  <si>
    <t>5169</t>
  </si>
  <si>
    <t>5163</t>
  </si>
  <si>
    <t>5139</t>
  </si>
  <si>
    <t>5171</t>
  </si>
  <si>
    <t>2219</t>
  </si>
  <si>
    <t>6121</t>
  </si>
  <si>
    <t>2321</t>
  </si>
  <si>
    <t>3113</t>
  </si>
  <si>
    <t>5151</t>
  </si>
  <si>
    <t>5153</t>
  </si>
  <si>
    <t>5154</t>
  </si>
  <si>
    <t>5134</t>
  </si>
  <si>
    <t>5135</t>
  </si>
  <si>
    <t>5136</t>
  </si>
  <si>
    <t>5137</t>
  </si>
  <si>
    <t>5161</t>
  </si>
  <si>
    <t>5162</t>
  </si>
  <si>
    <t>5160</t>
  </si>
  <si>
    <t>5167</t>
  </si>
  <si>
    <t>5173</t>
  </si>
  <si>
    <t>5172</t>
  </si>
  <si>
    <t>5011</t>
  </si>
  <si>
    <t>5021</t>
  </si>
  <si>
    <t>3319</t>
  </si>
  <si>
    <t>5194</t>
  </si>
  <si>
    <t>5492</t>
  </si>
  <si>
    <t>3412</t>
  </si>
  <si>
    <t>5229</t>
  </si>
  <si>
    <t>3421</t>
  </si>
  <si>
    <t>3429</t>
  </si>
  <si>
    <t>5175</t>
  </si>
  <si>
    <t>5132</t>
  </si>
  <si>
    <t>5169 
/org. 001/</t>
  </si>
  <si>
    <t>3631</t>
  </si>
  <si>
    <t>3635</t>
  </si>
  <si>
    <t>5156</t>
  </si>
  <si>
    <t>5362</t>
  </si>
  <si>
    <t>6130</t>
  </si>
  <si>
    <t>3722</t>
  </si>
  <si>
    <t>5169
/org. 001/</t>
  </si>
  <si>
    <t>3745</t>
  </si>
  <si>
    <t>4359</t>
  </si>
  <si>
    <t>5499</t>
  </si>
  <si>
    <t>5212</t>
  </si>
  <si>
    <t>5901</t>
  </si>
  <si>
    <t>5019</t>
  </si>
  <si>
    <t>5023</t>
  </si>
  <si>
    <t>6112</t>
  </si>
  <si>
    <t>5031</t>
  </si>
  <si>
    <t>5032</t>
  </si>
  <si>
    <t xml:space="preserve"> - plyn</t>
  </si>
  <si>
    <t>Ostatní záležitosti kultury - odměna kronikáře</t>
  </si>
  <si>
    <t>Ozdravný pobyt zvířat</t>
  </si>
  <si>
    <t>Pojištění lesa</t>
  </si>
  <si>
    <t>Místní komunikace - nákup materiálu, posyp.nádob</t>
  </si>
  <si>
    <t xml:space="preserve"> - nákup služeb, zimní údržba</t>
  </si>
  <si>
    <t>Spoluúčast na vybudování cyklostezky</t>
  </si>
  <si>
    <t>Kanalizace - služby a práce</t>
  </si>
  <si>
    <t>ZŠ, MŠ, ŠJ - vodné</t>
  </si>
  <si>
    <t xml:space="preserve">                   - plyn</t>
  </si>
  <si>
    <t>prádlo, oděv, obuv</t>
  </si>
  <si>
    <t>učebnice</t>
  </si>
  <si>
    <t>knihy, noviny, papír</t>
  </si>
  <si>
    <t>DHIM</t>
  </si>
  <si>
    <t>poštovné</t>
  </si>
  <si>
    <t>telefon, internet</t>
  </si>
  <si>
    <t>plavání - příspěvek zřizovatele</t>
  </si>
  <si>
    <t>údržba a opravy</t>
  </si>
  <si>
    <t>vedení účtu, službvy peněžních ústavů</t>
  </si>
  <si>
    <t>školení, vzdělávání</t>
  </si>
  <si>
    <t>cestovné</t>
  </si>
  <si>
    <t>programové vybavení</t>
  </si>
  <si>
    <t xml:space="preserve"> - knihy, tisk</t>
  </si>
  <si>
    <t xml:space="preserve"> - nákup materiálu</t>
  </si>
  <si>
    <t xml:space="preserve"> - elektrická energie</t>
  </si>
  <si>
    <t xml:space="preserve"> - pošt. služby, roznos letáků</t>
  </si>
  <si>
    <t xml:space="preserve"> - opravy a údržba</t>
  </si>
  <si>
    <t>SPOZ - věcné dary</t>
  </si>
  <si>
    <t>Sokolovna - nákup materiálu</t>
  </si>
  <si>
    <t xml:space="preserve"> - vodné, stočné</t>
  </si>
  <si>
    <t xml:space="preserve"> - opravy a udržování</t>
  </si>
  <si>
    <t xml:space="preserve">Klub důchodců </t>
  </si>
  <si>
    <t xml:space="preserve"> - pohoštění</t>
  </si>
  <si>
    <t xml:space="preserve"> - ochranné pomůcky</t>
  </si>
  <si>
    <t xml:space="preserve"> - DHIM</t>
  </si>
  <si>
    <t xml:space="preserve"> - údržba prováděná správcem sálu</t>
  </si>
  <si>
    <t xml:space="preserve"> - pohoštění - divadla</t>
  </si>
  <si>
    <t>Pohřebnictví - ostatní osobní výdaje</t>
  </si>
  <si>
    <t>Územní plánování - služby a práce nev.povahy</t>
  </si>
  <si>
    <t>MH - Multikára, autobus atd. - nákup materiálu</t>
  </si>
  <si>
    <t xml:space="preserve"> - služby nevýr.povahy - údržba, emise, STK</t>
  </si>
  <si>
    <t xml:space="preserve"> - platby daní a poplatků SR</t>
  </si>
  <si>
    <t xml:space="preserve"> - nákup pozemků</t>
  </si>
  <si>
    <t>Veřejná zeleň - nákup materiálu</t>
  </si>
  <si>
    <t xml:space="preserve"> - nákup služeb, údržba zeleně</t>
  </si>
  <si>
    <t>Pečovatelská služba - elektrická energie</t>
  </si>
  <si>
    <t xml:space="preserve"> - všeobecný materiál </t>
  </si>
  <si>
    <t>Sociální pomoc osobám v hmotné nouzi</t>
  </si>
  <si>
    <t>PO - dobrovolná část - refundace</t>
  </si>
  <si>
    <t xml:space="preserve"> - ostatní osobní výdaje</t>
  </si>
  <si>
    <t xml:space="preserve"> - pohonné hmoty a oleje</t>
  </si>
  <si>
    <t xml:space="preserve"> - telefonní hovory</t>
  </si>
  <si>
    <t xml:space="preserve"> - služby školení a vzdělávání</t>
  </si>
  <si>
    <t xml:space="preserve"> - nákup ostatních služeb</t>
  </si>
  <si>
    <t>Odměny členů zatupitelstva obce</t>
  </si>
  <si>
    <t xml:space="preserve"> - povinné pojistné na sociální zabezpečení</t>
  </si>
  <si>
    <t xml:space="preserve"> - povinné pojistné na zdravotní pojištění</t>
  </si>
  <si>
    <t xml:space="preserve"> - ost.pov.poj. - zákoné pojištění</t>
  </si>
  <si>
    <t xml:space="preserve"> - knihy, tisk, papír</t>
  </si>
  <si>
    <t>5038</t>
  </si>
  <si>
    <t>5166</t>
  </si>
  <si>
    <t>6320</t>
  </si>
  <si>
    <t>6409</t>
  </si>
  <si>
    <t>Ostatní neinv.dot.nezisk.organizacím</t>
  </si>
  <si>
    <t xml:space="preserve"> - služby pošt</t>
  </si>
  <si>
    <t xml:space="preserve"> - konzult., porad. a právní služby</t>
  </si>
  <si>
    <t xml:space="preserve"> - programové vybavení</t>
  </si>
  <si>
    <t xml:space="preserve"> - cestovné</t>
  </si>
  <si>
    <t xml:space="preserve"> - příspěvek "Svaz měst a obcí"</t>
  </si>
  <si>
    <t xml:space="preserve"> - platby daní a poplatků</t>
  </si>
  <si>
    <t xml:space="preserve"> - služby peněžních ústavů</t>
  </si>
  <si>
    <t>Pojištění majetku</t>
  </si>
  <si>
    <t>/001 Český zahrádkářský svaz</t>
  </si>
  <si>
    <t>/002 AFK  - sportovní klub</t>
  </si>
  <si>
    <t>/005 Rybářský svaz</t>
  </si>
  <si>
    <t>/006 Myslivecké sdružení</t>
  </si>
  <si>
    <t>/007 Sbor dobrovolných hasičů</t>
  </si>
  <si>
    <t>8124</t>
  </si>
  <si>
    <t>Úhrada splátek dlouhod.přijetých půjčených prostředků</t>
  </si>
  <si>
    <t>Úroky z úvěru - investiční</t>
  </si>
  <si>
    <t>Výdaje rozpočtu CELKEM</t>
  </si>
  <si>
    <t>SOUČET</t>
  </si>
  <si>
    <t xml:space="preserve">          Návrh rozpočtu na rok 2013</t>
  </si>
  <si>
    <t>Daň z příjmu právnických osob</t>
  </si>
  <si>
    <t>DPH (daň z přidané hodnoty)</t>
  </si>
  <si>
    <t>Popl.za užív.veřejn.prostranství a reklama</t>
  </si>
  <si>
    <t>1355</t>
  </si>
  <si>
    <t>Příjem z provozování galerie</t>
  </si>
  <si>
    <t>Příjem z provozování knihovny</t>
  </si>
  <si>
    <t>Příjmy z prodeje pozemků</t>
  </si>
  <si>
    <t>Příjmy z pronájmu pozemků</t>
  </si>
  <si>
    <t>Zapojení zůstatku BÚ roku 2012</t>
  </si>
  <si>
    <t xml:space="preserve">                   Návrh rozpočtu na rok 2013</t>
  </si>
  <si>
    <t>spotř.materiál-postřiky,výsadba</t>
  </si>
  <si>
    <t xml:space="preserve"> - údržba a opravy po obci  </t>
  </si>
  <si>
    <t xml:space="preserve"> - oprava ulice Havlíčkova</t>
  </si>
  <si>
    <t>oprava tarasu u ZŠ</t>
  </si>
  <si>
    <t>6349</t>
  </si>
  <si>
    <t xml:space="preserve">                   - elektrická energie</t>
  </si>
  <si>
    <t xml:space="preserve">                   - na odpisy pro rok 2013</t>
  </si>
  <si>
    <t>5168</t>
  </si>
  <si>
    <t>služby zpracování dat</t>
  </si>
  <si>
    <t>sl.nev.povahy(100), revize zařízení(85)</t>
  </si>
  <si>
    <t>5331</t>
  </si>
  <si>
    <t>Zateplení ZŠ a MŠ - administr.projektu,přípr.práce,neuzn.náklady,podíl na dofinancování</t>
  </si>
  <si>
    <t>Položka, kterou bude zaslána výše uvedená částka rozpočtu ZŠ a MŠ - zasíláno jako příspěvek příspěvk.organizaci</t>
  </si>
  <si>
    <t>Plat změstnance v zaměstn.poměru</t>
  </si>
  <si>
    <t xml:space="preserve"> - služby telecom</t>
  </si>
  <si>
    <t xml:space="preserve"> - sl.nevýr.povahy,revize,besedy</t>
  </si>
  <si>
    <t>Galerie-ostatní osobní výdaje</t>
  </si>
  <si>
    <t>Ost.záležitosti sdělov.prostř. /č. Zdroj/ - ost.osobní výdaje</t>
  </si>
  <si>
    <t xml:space="preserve"> - služby: tisk čtvrtletníku</t>
  </si>
  <si>
    <t>SPOZ - finanční dary - vítání občánků</t>
  </si>
  <si>
    <t xml:space="preserve"> - přístavba a oprava</t>
  </si>
  <si>
    <t xml:space="preserve"> - příspěvek nezisk.org.TJ SOKOL</t>
  </si>
  <si>
    <t>Víceúčelové hřiště - ostatní osobní výdaje</t>
  </si>
  <si>
    <t xml:space="preserve"> - nákup ost.služeb,revize,energ.průkazy budov</t>
  </si>
  <si>
    <t xml:space="preserve"> - plyn -  udržovací poplatek čp.13</t>
  </si>
  <si>
    <t>Nebytové hospodářství - spotřební materiál</t>
  </si>
  <si>
    <t>Zájmová činnost v kultuře - sál "U Lva"-spotř.materiál</t>
  </si>
  <si>
    <t xml:space="preserve"> údržba a opravy - radiátory</t>
  </si>
  <si>
    <t xml:space="preserve"> - opravy a udržování márnice,pilířů</t>
  </si>
  <si>
    <t xml:space="preserve"> - pohonné hmoty /40 AFK + 80 MH Městys/</t>
  </si>
  <si>
    <t xml:space="preserve"> - pojistné</t>
  </si>
  <si>
    <t xml:space="preserve"> - opravy a udržování (Multikára, nářadí, sekačky)</t>
  </si>
  <si>
    <t>6122</t>
  </si>
  <si>
    <t xml:space="preserve">Sběr a svoz komunálních odpadů </t>
  </si>
  <si>
    <t xml:space="preserve"> - sběr a svoz tříděných odpadů</t>
  </si>
  <si>
    <t xml:space="preserve"> - peč.služby (25), za pobyt v pečovat.domě v KO (64)</t>
  </si>
  <si>
    <t>Činnost místní správy - plat zaměstn.v prac.poměru</t>
  </si>
  <si>
    <t>/004 Kynologové</t>
  </si>
  <si>
    <t>/008 přísp.nezisk.org.mimořádné/Mikroregion, Euroregion, atd./</t>
  </si>
  <si>
    <t>/009 Spolek přátel Častolovice</t>
  </si>
  <si>
    <t>org.001/ místní značení</t>
  </si>
  <si>
    <t>5221</t>
  </si>
  <si>
    <t>5222</t>
  </si>
  <si>
    <t>Neinvestiční transfery občanským sdružením</t>
  </si>
  <si>
    <t>Neinvestiční transfery obec.prosp.společnostem</t>
  </si>
  <si>
    <t>příspěvěk sdružení hasičů Čech a Moravy dle počtu členů</t>
  </si>
  <si>
    <t>Odvod výtěžku z prov.loter.30% celost.hrub.výnosu</t>
  </si>
  <si>
    <t>Odvod výtěžku z prov.loter.80% provoz.na úz.obce</t>
  </si>
  <si>
    <t>6329</t>
  </si>
  <si>
    <t>/003 ATK - sociální zázemí - TJ SOKOL-invest.přísp.</t>
  </si>
  <si>
    <t xml:space="preserve"> - nákup ost.služeb (revize, energ.průkaz,statický posudek)</t>
  </si>
  <si>
    <t>Ochrana obyvatelstva - nespecifikovaná rezerva</t>
  </si>
  <si>
    <t xml:space="preserve"> - opr. a udrž. - č.p.55 výměna oken(180),fasáda(120) </t>
  </si>
  <si>
    <t xml:space="preserve"> - nákup přídavného zařízení k traktůrku</t>
  </si>
  <si>
    <t xml:space="preserve"> - DHIM (vybav.archivu,mob.telef.,vysavač,vitrina na prapor)</t>
  </si>
  <si>
    <t xml:space="preserve"> - služby telekom. a radiokom.</t>
  </si>
  <si>
    <t>V Častolovicích dne 21.01.2013</t>
  </si>
  <si>
    <t>Vyvěšeno:                                                                                                            Sejmuto:</t>
  </si>
  <si>
    <t xml:space="preserve"> </t>
  </si>
  <si>
    <t>Poskytnutí daru dle smlouvy</t>
  </si>
  <si>
    <t>všeobecný materiál (170)+ čistící prostředky(30)</t>
  </si>
  <si>
    <t xml:space="preserve"> - opravy po obci v.o.+rozhlas</t>
  </si>
  <si>
    <t>Veřejné osvětlení-služby-vánoční výzdoba</t>
  </si>
  <si>
    <t>nové osvětlení u SDH-bezpečný přechod(60),posílení rozhlasu (30)</t>
  </si>
  <si>
    <t>Poplatek ze psů</t>
  </si>
  <si>
    <t>Příjem z pobytu občanů v pečovat.službě v KO</t>
  </si>
  <si>
    <t>JSDH za poskytované služby dle smlouvy</t>
  </si>
  <si>
    <t>Příjem z prodeje knih, DVD, pohledů, tur.známek</t>
  </si>
  <si>
    <t xml:space="preserve"> - oprava ulice Mírová, Štefanikova</t>
  </si>
  <si>
    <t>Místní hospodářství - plat zaměstn.v prac.poměru</t>
  </si>
  <si>
    <t>služby nevýr.povahy,revize,energ.průkazy budov</t>
  </si>
  <si>
    <t>sl.nev.povahy,energ.průkaz,revize 20 - divadla,kult.akce 60</t>
  </si>
  <si>
    <t xml:space="preserve"> - nákup ostatních služeb,revize,energet.průkaz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</si>
</sst>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,??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164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6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/>
    </xf>
    <xf numFmtId="164" fontId="1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10" fillId="0" borderId="11" xfId="0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wrapText="1" indent="1"/>
    </xf>
    <xf numFmtId="49" fontId="6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49" fontId="6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164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1">
      <selection activeCell="E25" sqref="E25"/>
    </sheetView>
  </sheetViews>
  <sheetFormatPr defaultColWidth="9.140625" defaultRowHeight="15"/>
  <cols>
    <col min="3" max="3" width="49.421875" style="0" customWidth="1"/>
    <col min="4" max="4" width="12.421875" style="0" customWidth="1"/>
  </cols>
  <sheetData>
    <row r="1" spans="1:4" ht="26.25">
      <c r="A1" s="45" t="s">
        <v>0</v>
      </c>
      <c r="B1" s="45"/>
      <c r="C1" s="45"/>
      <c r="D1" s="45"/>
    </row>
    <row r="2" spans="3:4" ht="18.75">
      <c r="C2" s="47" t="s">
        <v>193</v>
      </c>
      <c r="D2" s="47"/>
    </row>
    <row r="5" spans="1:4" ht="18.75">
      <c r="A5" s="46" t="s">
        <v>1</v>
      </c>
      <c r="B5" s="46"/>
      <c r="C5" s="46"/>
      <c r="D5" s="46"/>
    </row>
    <row r="7" ht="14.25" customHeight="1"/>
    <row r="8" spans="1:4" ht="36" customHeight="1" thickBot="1">
      <c r="A8" s="8" t="s">
        <v>2</v>
      </c>
      <c r="B8" s="8" t="s">
        <v>3</v>
      </c>
      <c r="C8" s="8" t="s">
        <v>4</v>
      </c>
      <c r="D8" s="9" t="s">
        <v>5</v>
      </c>
    </row>
    <row r="9" spans="1:4" ht="18" customHeight="1" thickTop="1">
      <c r="A9" s="5" t="s">
        <v>6</v>
      </c>
      <c r="B9" s="5" t="s">
        <v>22</v>
      </c>
      <c r="C9" s="6" t="s">
        <v>43</v>
      </c>
      <c r="D9" s="7">
        <v>2640</v>
      </c>
    </row>
    <row r="10" spans="1:4" ht="18" customHeight="1">
      <c r="A10" s="2" t="s">
        <v>6</v>
      </c>
      <c r="B10" s="2" t="s">
        <v>23</v>
      </c>
      <c r="C10" s="3" t="s">
        <v>44</v>
      </c>
      <c r="D10" s="4">
        <v>650</v>
      </c>
    </row>
    <row r="11" spans="1:4" ht="18" customHeight="1">
      <c r="A11" s="2" t="s">
        <v>6</v>
      </c>
      <c r="B11" s="2" t="s">
        <v>24</v>
      </c>
      <c r="C11" s="3" t="s">
        <v>45</v>
      </c>
      <c r="D11" s="4">
        <v>260</v>
      </c>
    </row>
    <row r="12" spans="1:4" ht="18" customHeight="1">
      <c r="A12" s="2" t="s">
        <v>6</v>
      </c>
      <c r="B12" s="2" t="s">
        <v>25</v>
      </c>
      <c r="C12" s="3" t="s">
        <v>194</v>
      </c>
      <c r="D12" s="4">
        <v>2600</v>
      </c>
    </row>
    <row r="13" spans="1:4" ht="18" customHeight="1">
      <c r="A13" s="2" t="s">
        <v>6</v>
      </c>
      <c r="B13" s="2" t="s">
        <v>26</v>
      </c>
      <c r="C13" s="3" t="s">
        <v>195</v>
      </c>
      <c r="D13" s="4">
        <v>5130</v>
      </c>
    </row>
    <row r="14" spans="1:4" ht="18" customHeight="1">
      <c r="A14" s="2" t="s">
        <v>6</v>
      </c>
      <c r="B14" s="2" t="s">
        <v>27</v>
      </c>
      <c r="C14" s="3" t="s">
        <v>268</v>
      </c>
      <c r="D14" s="4">
        <v>60</v>
      </c>
    </row>
    <row r="15" spans="1:4" ht="18" customHeight="1">
      <c r="A15" s="2" t="s">
        <v>6</v>
      </c>
      <c r="B15" s="2" t="s">
        <v>28</v>
      </c>
      <c r="C15" s="3" t="s">
        <v>196</v>
      </c>
      <c r="D15" s="4">
        <v>35</v>
      </c>
    </row>
    <row r="16" spans="1:4" ht="18" customHeight="1">
      <c r="A16" s="2" t="s">
        <v>6</v>
      </c>
      <c r="B16" s="2" t="s">
        <v>29</v>
      </c>
      <c r="C16" s="3" t="s">
        <v>46</v>
      </c>
      <c r="D16" s="4">
        <v>35</v>
      </c>
    </row>
    <row r="17" spans="1:4" ht="18" customHeight="1">
      <c r="A17" s="2" t="s">
        <v>7</v>
      </c>
      <c r="B17" s="2" t="s">
        <v>30</v>
      </c>
      <c r="C17" s="3" t="s">
        <v>270</v>
      </c>
      <c r="D17" s="4">
        <v>180</v>
      </c>
    </row>
    <row r="18" spans="1:4" ht="18" customHeight="1">
      <c r="A18" s="2" t="s">
        <v>6</v>
      </c>
      <c r="B18" s="2" t="s">
        <v>31</v>
      </c>
      <c r="C18" s="3" t="s">
        <v>250</v>
      </c>
      <c r="D18" s="4">
        <v>80</v>
      </c>
    </row>
    <row r="19" spans="1:4" ht="18" customHeight="1">
      <c r="A19" s="2" t="s">
        <v>6</v>
      </c>
      <c r="B19" s="2" t="s">
        <v>197</v>
      </c>
      <c r="C19" s="3" t="s">
        <v>251</v>
      </c>
      <c r="D19" s="4">
        <v>70</v>
      </c>
    </row>
    <row r="20" spans="1:4" ht="18" customHeight="1">
      <c r="A20" s="2" t="s">
        <v>6</v>
      </c>
      <c r="B20" s="2" t="s">
        <v>32</v>
      </c>
      <c r="C20" s="3" t="s">
        <v>47</v>
      </c>
      <c r="D20" s="4">
        <v>15</v>
      </c>
    </row>
    <row r="21" spans="1:4" ht="18" customHeight="1">
      <c r="A21" s="2" t="s">
        <v>6</v>
      </c>
      <c r="B21" s="2" t="s">
        <v>33</v>
      </c>
      <c r="C21" s="3" t="s">
        <v>48</v>
      </c>
      <c r="D21" s="4">
        <v>1700</v>
      </c>
    </row>
    <row r="22" spans="1:4" ht="18" customHeight="1">
      <c r="A22" s="2" t="s">
        <v>6</v>
      </c>
      <c r="B22" s="2" t="s">
        <v>34</v>
      </c>
      <c r="C22" s="3" t="s">
        <v>49</v>
      </c>
      <c r="D22" s="4">
        <v>298.1</v>
      </c>
    </row>
    <row r="23" spans="1:4" ht="18" customHeight="1">
      <c r="A23" s="2" t="s">
        <v>9</v>
      </c>
      <c r="B23" s="2" t="s">
        <v>30</v>
      </c>
      <c r="C23" s="3" t="s">
        <v>199</v>
      </c>
      <c r="D23" s="4">
        <v>7</v>
      </c>
    </row>
    <row r="24" spans="1:4" ht="18" customHeight="1">
      <c r="A24" s="2" t="s">
        <v>10</v>
      </c>
      <c r="B24" s="2" t="s">
        <v>30</v>
      </c>
      <c r="C24" s="3" t="s">
        <v>198</v>
      </c>
      <c r="D24" s="4">
        <v>2</v>
      </c>
    </row>
    <row r="25" spans="1:4" ht="18" customHeight="1">
      <c r="A25" s="2" t="s">
        <v>11</v>
      </c>
      <c r="B25" s="2" t="s">
        <v>35</v>
      </c>
      <c r="C25" s="3" t="s">
        <v>271</v>
      </c>
      <c r="D25" s="4">
        <v>5</v>
      </c>
    </row>
    <row r="26" spans="1:4" ht="18" customHeight="1">
      <c r="A26" s="2" t="s">
        <v>12</v>
      </c>
      <c r="B26" s="2" t="s">
        <v>30</v>
      </c>
      <c r="C26" s="3" t="s">
        <v>50</v>
      </c>
      <c r="D26" s="4">
        <v>10</v>
      </c>
    </row>
    <row r="27" spans="1:4" ht="18" customHeight="1">
      <c r="A27" s="2" t="s">
        <v>13</v>
      </c>
      <c r="B27" s="2" t="s">
        <v>36</v>
      </c>
      <c r="C27" s="3" t="s">
        <v>51</v>
      </c>
      <c r="D27" s="4">
        <v>100</v>
      </c>
    </row>
    <row r="28" spans="1:4" ht="18" customHeight="1">
      <c r="A28" s="2" t="s">
        <v>14</v>
      </c>
      <c r="B28" s="2" t="s">
        <v>36</v>
      </c>
      <c r="C28" s="3" t="s">
        <v>52</v>
      </c>
      <c r="D28" s="4">
        <v>380</v>
      </c>
    </row>
    <row r="29" spans="1:4" ht="18" customHeight="1">
      <c r="A29" s="2" t="s">
        <v>15</v>
      </c>
      <c r="B29" s="2" t="s">
        <v>30</v>
      </c>
      <c r="C29" s="3" t="s">
        <v>53</v>
      </c>
      <c r="D29" s="4">
        <v>20</v>
      </c>
    </row>
    <row r="30" spans="1:4" ht="18" customHeight="1">
      <c r="A30" s="2" t="s">
        <v>16</v>
      </c>
      <c r="B30" s="2" t="s">
        <v>37</v>
      </c>
      <c r="C30" s="3" t="s">
        <v>201</v>
      </c>
      <c r="D30" s="4">
        <v>30</v>
      </c>
    </row>
    <row r="31" spans="1:4" ht="18" customHeight="1">
      <c r="A31" s="2" t="s">
        <v>16</v>
      </c>
      <c r="B31" s="2" t="s">
        <v>38</v>
      </c>
      <c r="C31" s="3" t="s">
        <v>200</v>
      </c>
      <c r="D31" s="4">
        <v>50</v>
      </c>
    </row>
    <row r="32" spans="1:4" ht="18" customHeight="1">
      <c r="A32" s="2" t="s">
        <v>17</v>
      </c>
      <c r="B32" s="2" t="s">
        <v>30</v>
      </c>
      <c r="C32" s="3" t="s">
        <v>54</v>
      </c>
      <c r="D32" s="4">
        <v>20</v>
      </c>
    </row>
    <row r="33" spans="1:4" ht="18" customHeight="1">
      <c r="A33" s="2" t="s">
        <v>18</v>
      </c>
      <c r="B33" s="2" t="s">
        <v>39</v>
      </c>
      <c r="C33" s="3" t="s">
        <v>55</v>
      </c>
      <c r="D33" s="4">
        <v>170</v>
      </c>
    </row>
    <row r="34" spans="1:4" ht="18" customHeight="1">
      <c r="A34" s="2" t="s">
        <v>102</v>
      </c>
      <c r="B34" s="2" t="s">
        <v>30</v>
      </c>
      <c r="C34" s="3" t="s">
        <v>269</v>
      </c>
      <c r="D34" s="4">
        <v>81</v>
      </c>
    </row>
    <row r="35" spans="1:4" ht="18" customHeight="1">
      <c r="A35" s="2" t="s">
        <v>19</v>
      </c>
      <c r="B35" s="2" t="s">
        <v>30</v>
      </c>
      <c r="C35" s="3" t="s">
        <v>56</v>
      </c>
      <c r="D35" s="4">
        <v>1</v>
      </c>
    </row>
    <row r="36" spans="1:4" ht="18" customHeight="1">
      <c r="A36" s="2" t="s">
        <v>20</v>
      </c>
      <c r="B36" s="2" t="s">
        <v>40</v>
      </c>
      <c r="C36" s="3" t="s">
        <v>57</v>
      </c>
      <c r="D36" s="4">
        <v>24.25</v>
      </c>
    </row>
    <row r="37" spans="1:4" ht="18" customHeight="1">
      <c r="A37" s="5" t="s">
        <v>90</v>
      </c>
      <c r="B37" s="5" t="s">
        <v>67</v>
      </c>
      <c r="C37" s="6" t="s">
        <v>263</v>
      </c>
      <c r="D37" s="7">
        <v>220</v>
      </c>
    </row>
    <row r="38" spans="1:4" ht="18" customHeight="1">
      <c r="A38" s="10"/>
      <c r="B38" s="10"/>
      <c r="C38" s="11" t="s">
        <v>41</v>
      </c>
      <c r="D38" s="33">
        <v>14873.35</v>
      </c>
    </row>
    <row r="39" spans="1:5" ht="18" customHeight="1" thickBot="1">
      <c r="A39" s="12"/>
      <c r="B39" s="12"/>
      <c r="C39" s="13" t="s">
        <v>202</v>
      </c>
      <c r="D39" s="34">
        <v>5646.13</v>
      </c>
      <c r="E39" s="25"/>
    </row>
    <row r="40" spans="1:4" ht="20.25" customHeight="1">
      <c r="A40" s="10"/>
      <c r="B40" s="10"/>
      <c r="C40" s="31" t="s">
        <v>42</v>
      </c>
      <c r="D40" s="32">
        <v>20519.48</v>
      </c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</sheetData>
  <sheetProtection/>
  <mergeCells count="3">
    <mergeCell ref="A1:D1"/>
    <mergeCell ref="A5:D5"/>
    <mergeCell ref="C2:D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2"/>
  <sheetViews>
    <sheetView tabSelected="1" zoomScalePageLayoutView="0" workbookViewId="0" topLeftCell="A172">
      <selection activeCell="F155" sqref="F155"/>
    </sheetView>
  </sheetViews>
  <sheetFormatPr defaultColWidth="9.140625" defaultRowHeight="15"/>
  <cols>
    <col min="1" max="1" width="7.57421875" style="0" customWidth="1"/>
    <col min="2" max="2" width="8.57421875" style="0" customWidth="1"/>
    <col min="3" max="3" width="62.8515625" style="0" customWidth="1"/>
    <col min="4" max="4" width="12.421875" style="19" customWidth="1"/>
  </cols>
  <sheetData>
    <row r="1" spans="1:4" ht="26.25">
      <c r="A1" s="45" t="s">
        <v>0</v>
      </c>
      <c r="B1" s="45"/>
      <c r="C1" s="45"/>
      <c r="D1" s="45"/>
    </row>
    <row r="2" spans="3:4" ht="18.75">
      <c r="C2" s="47" t="s">
        <v>203</v>
      </c>
      <c r="D2" s="47"/>
    </row>
    <row r="5" spans="1:4" ht="18.75">
      <c r="A5" s="46" t="s">
        <v>58</v>
      </c>
      <c r="B5" s="46"/>
      <c r="C5" s="46"/>
      <c r="D5" s="46"/>
    </row>
    <row r="6" ht="12.75" customHeight="1"/>
    <row r="7" ht="12.75" customHeight="1"/>
    <row r="8" spans="1:4" ht="36" customHeight="1" thickBot="1">
      <c r="A8" s="8" t="s">
        <v>2</v>
      </c>
      <c r="B8" s="8" t="s">
        <v>3</v>
      </c>
      <c r="C8" s="8" t="s">
        <v>4</v>
      </c>
      <c r="D8" s="20" t="s">
        <v>5</v>
      </c>
    </row>
    <row r="9" spans="1:4" ht="18" customHeight="1" thickTop="1">
      <c r="A9" s="5" t="s">
        <v>59</v>
      </c>
      <c r="B9" s="5" t="s">
        <v>61</v>
      </c>
      <c r="C9" s="6" t="s">
        <v>113</v>
      </c>
      <c r="D9" s="7">
        <v>12</v>
      </c>
    </row>
    <row r="10" spans="1:4" ht="18" customHeight="1">
      <c r="A10" s="5"/>
      <c r="B10" s="5"/>
      <c r="C10" s="36" t="s">
        <v>192</v>
      </c>
      <c r="D10" s="35">
        <v>12</v>
      </c>
    </row>
    <row r="11" spans="1:4" ht="18" customHeight="1">
      <c r="A11" s="2" t="s">
        <v>8</v>
      </c>
      <c r="B11" s="2" t="s">
        <v>62</v>
      </c>
      <c r="C11" s="3" t="s">
        <v>114</v>
      </c>
      <c r="D11" s="4">
        <v>2</v>
      </c>
    </row>
    <row r="12" spans="1:4" ht="18" customHeight="1">
      <c r="A12" s="2"/>
      <c r="B12" s="2" t="s">
        <v>63</v>
      </c>
      <c r="C12" s="3" t="s">
        <v>204</v>
      </c>
      <c r="D12" s="4">
        <v>5</v>
      </c>
    </row>
    <row r="13" spans="1:4" ht="18" customHeight="1">
      <c r="A13" s="2"/>
      <c r="B13" s="2"/>
      <c r="C13" s="24" t="s">
        <v>192</v>
      </c>
      <c r="D13" s="22">
        <v>7</v>
      </c>
    </row>
    <row r="14" spans="1:4" ht="18" customHeight="1">
      <c r="A14" s="2" t="s">
        <v>60</v>
      </c>
      <c r="B14" s="2" t="s">
        <v>63</v>
      </c>
      <c r="C14" s="3" t="s">
        <v>115</v>
      </c>
      <c r="D14" s="4">
        <v>20</v>
      </c>
    </row>
    <row r="15" spans="1:4" ht="18" customHeight="1">
      <c r="A15" s="2"/>
      <c r="B15" s="2" t="s">
        <v>61</v>
      </c>
      <c r="C15" s="3" t="s">
        <v>116</v>
      </c>
      <c r="D15" s="4">
        <v>30</v>
      </c>
    </row>
    <row r="16" spans="1:4" ht="18" customHeight="1">
      <c r="A16" s="2"/>
      <c r="B16" s="2" t="s">
        <v>64</v>
      </c>
      <c r="C16" s="3" t="s">
        <v>205</v>
      </c>
      <c r="D16" s="4">
        <v>50</v>
      </c>
    </row>
    <row r="17" spans="1:4" ht="18" customHeight="1">
      <c r="A17" s="2"/>
      <c r="B17" s="2"/>
      <c r="C17" s="3" t="s">
        <v>272</v>
      </c>
      <c r="D17" s="4">
        <v>2100</v>
      </c>
    </row>
    <row r="18" spans="1:4" ht="18" customHeight="1">
      <c r="A18" s="2"/>
      <c r="B18" s="2"/>
      <c r="C18" s="3" t="s">
        <v>206</v>
      </c>
      <c r="D18" s="4">
        <v>1000</v>
      </c>
    </row>
    <row r="19" spans="1:4" ht="18" customHeight="1">
      <c r="A19" s="2"/>
      <c r="B19" s="2"/>
      <c r="C19" s="24" t="s">
        <v>192</v>
      </c>
      <c r="D19" s="22">
        <v>3200</v>
      </c>
    </row>
    <row r="20" spans="1:4" ht="18" customHeight="1">
      <c r="A20" s="2" t="s">
        <v>65</v>
      </c>
      <c r="B20" s="2" t="s">
        <v>64</v>
      </c>
      <c r="C20" s="14" t="s">
        <v>207</v>
      </c>
      <c r="D20" s="4">
        <v>250</v>
      </c>
    </row>
    <row r="21" spans="1:4" ht="18" customHeight="1">
      <c r="A21" s="2"/>
      <c r="B21" s="2"/>
      <c r="C21" s="37" t="s">
        <v>192</v>
      </c>
      <c r="D21" s="22">
        <v>250</v>
      </c>
    </row>
    <row r="22" spans="1:4" ht="18" customHeight="1">
      <c r="A22" s="2" t="s">
        <v>173</v>
      </c>
      <c r="B22" s="2" t="s">
        <v>208</v>
      </c>
      <c r="C22" s="3" t="s">
        <v>117</v>
      </c>
      <c r="D22" s="4">
        <v>500</v>
      </c>
    </row>
    <row r="23" spans="1:4" ht="18" customHeight="1">
      <c r="A23" s="2"/>
      <c r="B23" s="2"/>
      <c r="C23" s="24" t="s">
        <v>192</v>
      </c>
      <c r="D23" s="22">
        <v>500</v>
      </c>
    </row>
    <row r="24" spans="1:4" ht="18" customHeight="1">
      <c r="A24" s="2" t="s">
        <v>67</v>
      </c>
      <c r="B24" s="2" t="s">
        <v>61</v>
      </c>
      <c r="C24" s="3" t="s">
        <v>118</v>
      </c>
      <c r="D24" s="4">
        <v>10</v>
      </c>
    </row>
    <row r="25" spans="1:4" ht="18" customHeight="1">
      <c r="A25" s="2"/>
      <c r="B25" s="2"/>
      <c r="C25" s="24" t="s">
        <v>192</v>
      </c>
      <c r="D25" s="22">
        <v>10</v>
      </c>
    </row>
    <row r="26" spans="1:4" ht="18" customHeight="1">
      <c r="A26" s="2" t="s">
        <v>68</v>
      </c>
      <c r="B26" s="2" t="s">
        <v>69</v>
      </c>
      <c r="C26" s="3" t="s">
        <v>119</v>
      </c>
      <c r="D26" s="4">
        <v>180.05</v>
      </c>
    </row>
    <row r="27" spans="1:4" ht="18" customHeight="1">
      <c r="A27" s="2"/>
      <c r="B27" s="2" t="s">
        <v>70</v>
      </c>
      <c r="C27" s="3" t="s">
        <v>120</v>
      </c>
      <c r="D27" s="4">
        <v>920</v>
      </c>
    </row>
    <row r="28" spans="1:4" ht="18" customHeight="1">
      <c r="A28" s="2"/>
      <c r="B28" s="2" t="s">
        <v>71</v>
      </c>
      <c r="C28" s="3" t="s">
        <v>209</v>
      </c>
      <c r="D28" s="4">
        <v>420</v>
      </c>
    </row>
    <row r="29" spans="1:4" ht="18" customHeight="1">
      <c r="A29" s="2"/>
      <c r="B29" s="2"/>
      <c r="C29" s="3" t="s">
        <v>210</v>
      </c>
      <c r="D29" s="4">
        <v>66.52</v>
      </c>
    </row>
    <row r="30" spans="1:4" ht="18" customHeight="1">
      <c r="A30" s="2"/>
      <c r="B30" s="2" t="s">
        <v>72</v>
      </c>
      <c r="C30" s="3" t="s">
        <v>121</v>
      </c>
      <c r="D30" s="4">
        <v>15.37</v>
      </c>
    </row>
    <row r="31" spans="1:4" ht="18" customHeight="1">
      <c r="A31" s="2"/>
      <c r="B31" s="2" t="s">
        <v>73</v>
      </c>
      <c r="C31" s="3" t="s">
        <v>122</v>
      </c>
      <c r="D31" s="4">
        <v>38</v>
      </c>
    </row>
    <row r="32" spans="1:4" ht="18" customHeight="1">
      <c r="A32" s="2"/>
      <c r="B32" s="2" t="s">
        <v>74</v>
      </c>
      <c r="C32" s="3" t="s">
        <v>123</v>
      </c>
      <c r="D32" s="4">
        <v>35.8</v>
      </c>
    </row>
    <row r="33" spans="1:4" ht="18" customHeight="1">
      <c r="A33" s="2"/>
      <c r="B33" s="2" t="s">
        <v>75</v>
      </c>
      <c r="C33" s="3" t="s">
        <v>124</v>
      </c>
      <c r="D33" s="4">
        <v>93</v>
      </c>
    </row>
    <row r="34" spans="1:4" ht="18" customHeight="1">
      <c r="A34" s="2"/>
      <c r="B34" s="2" t="s">
        <v>63</v>
      </c>
      <c r="C34" s="3" t="s">
        <v>264</v>
      </c>
      <c r="D34" s="4">
        <v>200</v>
      </c>
    </row>
    <row r="35" spans="1:4" ht="18" customHeight="1">
      <c r="A35" s="2"/>
      <c r="B35" s="2" t="s">
        <v>76</v>
      </c>
      <c r="C35" s="3" t="s">
        <v>125</v>
      </c>
      <c r="D35" s="4">
        <v>5.2</v>
      </c>
    </row>
    <row r="36" spans="1:4" ht="18" customHeight="1">
      <c r="A36" s="2"/>
      <c r="B36" s="2" t="s">
        <v>77</v>
      </c>
      <c r="C36" s="3" t="s">
        <v>126</v>
      </c>
      <c r="D36" s="4">
        <v>30</v>
      </c>
    </row>
    <row r="37" spans="1:4" ht="18" customHeight="1">
      <c r="A37" s="2"/>
      <c r="B37" s="2" t="s">
        <v>211</v>
      </c>
      <c r="C37" s="3" t="s">
        <v>212</v>
      </c>
      <c r="D37" s="4">
        <v>100</v>
      </c>
    </row>
    <row r="38" spans="1:4" ht="18" customHeight="1">
      <c r="A38" s="2"/>
      <c r="B38" s="2" t="s">
        <v>61</v>
      </c>
      <c r="C38" s="3" t="s">
        <v>213</v>
      </c>
      <c r="D38" s="4">
        <v>185</v>
      </c>
    </row>
    <row r="39" spans="1:4" ht="18" customHeight="1">
      <c r="A39" s="2"/>
      <c r="B39" s="2" t="s">
        <v>78</v>
      </c>
      <c r="C39" s="3" t="s">
        <v>127</v>
      </c>
      <c r="D39" s="4">
        <v>21.2</v>
      </c>
    </row>
    <row r="40" spans="1:4" ht="18" customHeight="1">
      <c r="A40" s="2"/>
      <c r="B40" s="2" t="s">
        <v>64</v>
      </c>
      <c r="C40" s="3" t="s">
        <v>128</v>
      </c>
      <c r="D40" s="4">
        <v>587</v>
      </c>
    </row>
    <row r="41" spans="1:4" ht="18" customHeight="1">
      <c r="A41" s="2"/>
      <c r="B41" s="2" t="s">
        <v>62</v>
      </c>
      <c r="C41" s="3" t="s">
        <v>129</v>
      </c>
      <c r="D41" s="4">
        <v>25</v>
      </c>
    </row>
    <row r="42" spans="1:4" ht="18" customHeight="1">
      <c r="A42" s="2"/>
      <c r="B42" s="2" t="s">
        <v>79</v>
      </c>
      <c r="C42" s="3" t="s">
        <v>130</v>
      </c>
      <c r="D42" s="4">
        <v>17.2</v>
      </c>
    </row>
    <row r="43" spans="1:4" ht="18" customHeight="1">
      <c r="A43" s="2"/>
      <c r="B43" s="2" t="s">
        <v>80</v>
      </c>
      <c r="C43" s="3" t="s">
        <v>131</v>
      </c>
      <c r="D43" s="4">
        <v>5</v>
      </c>
    </row>
    <row r="44" spans="1:4" ht="18" customHeight="1">
      <c r="A44" s="2"/>
      <c r="B44" s="2" t="s">
        <v>81</v>
      </c>
      <c r="C44" s="3" t="s">
        <v>132</v>
      </c>
      <c r="D44" s="4">
        <v>47.5</v>
      </c>
    </row>
    <row r="45" spans="1:4" ht="18" customHeight="1">
      <c r="A45" s="2"/>
      <c r="B45" s="2"/>
      <c r="C45" s="24" t="s">
        <v>192</v>
      </c>
      <c r="D45" s="22">
        <f>SUM(D26:D44)</f>
        <v>2991.8399999999992</v>
      </c>
    </row>
    <row r="46" spans="1:4" ht="31.5">
      <c r="A46" s="2"/>
      <c r="B46" s="2" t="s">
        <v>214</v>
      </c>
      <c r="C46" s="37" t="s">
        <v>216</v>
      </c>
      <c r="D46" s="22"/>
    </row>
    <row r="47" spans="1:4" ht="31.5">
      <c r="A47" s="2" t="s">
        <v>68</v>
      </c>
      <c r="B47" s="2" t="s">
        <v>66</v>
      </c>
      <c r="C47" s="14" t="s">
        <v>215</v>
      </c>
      <c r="D47" s="4">
        <v>1000</v>
      </c>
    </row>
    <row r="48" spans="1:4" ht="18" customHeight="1">
      <c r="A48" s="2"/>
      <c r="B48" s="2"/>
      <c r="C48" s="24" t="s">
        <v>192</v>
      </c>
      <c r="D48" s="23">
        <f>SUM(D47:D47)</f>
        <v>1000</v>
      </c>
    </row>
    <row r="49" spans="1:4" ht="18" customHeight="1">
      <c r="A49" s="2" t="s">
        <v>9</v>
      </c>
      <c r="B49" s="2" t="s">
        <v>82</v>
      </c>
      <c r="C49" s="3" t="s">
        <v>217</v>
      </c>
      <c r="D49" s="15">
        <v>130</v>
      </c>
    </row>
    <row r="50" spans="1:4" ht="18" customHeight="1">
      <c r="A50" s="2"/>
      <c r="B50" s="2" t="s">
        <v>74</v>
      </c>
      <c r="C50" s="3" t="s">
        <v>133</v>
      </c>
      <c r="D50" s="15">
        <v>25</v>
      </c>
    </row>
    <row r="51" spans="1:4" ht="18" customHeight="1">
      <c r="A51" s="2"/>
      <c r="B51" s="2" t="s">
        <v>63</v>
      </c>
      <c r="C51" s="3" t="s">
        <v>134</v>
      </c>
      <c r="D51" s="15">
        <v>10</v>
      </c>
    </row>
    <row r="52" spans="1:4" ht="18" customHeight="1">
      <c r="A52" s="2"/>
      <c r="B52" s="2" t="s">
        <v>71</v>
      </c>
      <c r="C52" s="3" t="s">
        <v>135</v>
      </c>
      <c r="D52" s="15">
        <v>45</v>
      </c>
    </row>
    <row r="53" spans="1:4" ht="18" customHeight="1">
      <c r="A53" s="2"/>
      <c r="B53" s="2" t="s">
        <v>76</v>
      </c>
      <c r="C53" s="3" t="s">
        <v>136</v>
      </c>
      <c r="D53" s="15">
        <v>2</v>
      </c>
    </row>
    <row r="54" spans="1:4" ht="18" customHeight="1">
      <c r="A54" s="2"/>
      <c r="B54" s="2" t="s">
        <v>77</v>
      </c>
      <c r="C54" s="16" t="s">
        <v>218</v>
      </c>
      <c r="D54" s="15">
        <v>2</v>
      </c>
    </row>
    <row r="55" spans="1:4" ht="18" customHeight="1">
      <c r="A55" s="2"/>
      <c r="B55" s="2" t="s">
        <v>61</v>
      </c>
      <c r="C55" s="16" t="s">
        <v>219</v>
      </c>
      <c r="D55" s="15">
        <v>23</v>
      </c>
    </row>
    <row r="56" spans="1:4" ht="18" customHeight="1">
      <c r="A56" s="2"/>
      <c r="B56" s="2" t="s">
        <v>64</v>
      </c>
      <c r="C56" s="16" t="s">
        <v>137</v>
      </c>
      <c r="D56" s="15">
        <v>5</v>
      </c>
    </row>
    <row r="57" spans="1:4" ht="18" customHeight="1">
      <c r="A57" s="2"/>
      <c r="B57" s="2"/>
      <c r="C57" s="24" t="s">
        <v>192</v>
      </c>
      <c r="D57" s="23">
        <f>SUM(D49:D56)</f>
        <v>242</v>
      </c>
    </row>
    <row r="58" spans="1:4" ht="18" customHeight="1">
      <c r="A58" s="2" t="s">
        <v>10</v>
      </c>
      <c r="B58" s="2" t="s">
        <v>83</v>
      </c>
      <c r="C58" s="3" t="s">
        <v>220</v>
      </c>
      <c r="D58" s="4">
        <v>10</v>
      </c>
    </row>
    <row r="59" spans="1:4" ht="18" customHeight="1">
      <c r="A59" s="2"/>
      <c r="B59" s="2"/>
      <c r="C59" s="24" t="s">
        <v>192</v>
      </c>
      <c r="D59" s="23">
        <v>10</v>
      </c>
    </row>
    <row r="60" spans="1:4" ht="18" customHeight="1">
      <c r="A60" s="2" t="s">
        <v>84</v>
      </c>
      <c r="B60" s="2" t="s">
        <v>83</v>
      </c>
      <c r="C60" s="3" t="s">
        <v>112</v>
      </c>
      <c r="D60" s="15">
        <v>12</v>
      </c>
    </row>
    <row r="61" spans="1:4" ht="18" customHeight="1">
      <c r="A61" s="2"/>
      <c r="B61" s="2"/>
      <c r="C61" s="24" t="s">
        <v>192</v>
      </c>
      <c r="D61" s="23">
        <v>12</v>
      </c>
    </row>
    <row r="62" spans="1:4" ht="18" customHeight="1">
      <c r="A62" s="2" t="s">
        <v>21</v>
      </c>
      <c r="B62" s="2" t="s">
        <v>83</v>
      </c>
      <c r="C62" s="3" t="s">
        <v>221</v>
      </c>
      <c r="D62" s="15">
        <v>20</v>
      </c>
    </row>
    <row r="63" spans="1:4" ht="18" customHeight="1">
      <c r="A63" s="2"/>
      <c r="B63" s="2" t="s">
        <v>61</v>
      </c>
      <c r="C63" s="3" t="s">
        <v>222</v>
      </c>
      <c r="D63" s="15">
        <v>35</v>
      </c>
    </row>
    <row r="64" spans="1:4" ht="18" customHeight="1">
      <c r="A64" s="2"/>
      <c r="B64" s="2"/>
      <c r="C64" s="24" t="s">
        <v>192</v>
      </c>
      <c r="D64" s="23">
        <f>SUM(D62:D63)</f>
        <v>55</v>
      </c>
    </row>
    <row r="65" spans="1:4" ht="18" customHeight="1">
      <c r="A65" s="2" t="s">
        <v>11</v>
      </c>
      <c r="B65" s="2" t="s">
        <v>85</v>
      </c>
      <c r="C65" s="3" t="s">
        <v>138</v>
      </c>
      <c r="D65" s="15">
        <v>60</v>
      </c>
    </row>
    <row r="66" spans="1:4" ht="18" customHeight="1">
      <c r="A66" s="2"/>
      <c r="B66" s="2" t="s">
        <v>86</v>
      </c>
      <c r="C66" s="3" t="s">
        <v>223</v>
      </c>
      <c r="D66" s="15">
        <v>20</v>
      </c>
    </row>
    <row r="67" spans="1:4" ht="18" customHeight="1">
      <c r="A67" s="2"/>
      <c r="B67" s="2"/>
      <c r="C67" s="24" t="s">
        <v>192</v>
      </c>
      <c r="D67" s="23">
        <f>SUM(D65:D66)</f>
        <v>80</v>
      </c>
    </row>
    <row r="68" spans="1:4" ht="18" customHeight="1">
      <c r="A68" s="2" t="s">
        <v>87</v>
      </c>
      <c r="B68" s="2" t="s">
        <v>63</v>
      </c>
      <c r="C68" s="3" t="s">
        <v>139</v>
      </c>
      <c r="D68" s="15">
        <v>5</v>
      </c>
    </row>
    <row r="69" spans="1:4" ht="18" customHeight="1">
      <c r="A69" s="2"/>
      <c r="B69" s="2" t="s">
        <v>69</v>
      </c>
      <c r="C69" s="3" t="s">
        <v>140</v>
      </c>
      <c r="D69" s="15">
        <v>15</v>
      </c>
    </row>
    <row r="70" spans="1:4" ht="18" customHeight="1">
      <c r="A70" s="2"/>
      <c r="B70" s="2" t="s">
        <v>70</v>
      </c>
      <c r="C70" s="3" t="s">
        <v>111</v>
      </c>
      <c r="D70" s="15">
        <v>150</v>
      </c>
    </row>
    <row r="71" spans="1:4" ht="18" customHeight="1">
      <c r="A71" s="2"/>
      <c r="B71" s="2" t="s">
        <v>71</v>
      </c>
      <c r="C71" s="3" t="s">
        <v>135</v>
      </c>
      <c r="D71" s="15">
        <v>60</v>
      </c>
    </row>
    <row r="72" spans="1:4" ht="18" customHeight="1">
      <c r="A72" s="2"/>
      <c r="B72" s="2" t="s">
        <v>61</v>
      </c>
      <c r="C72" s="3" t="s">
        <v>254</v>
      </c>
      <c r="D72" s="15">
        <v>60</v>
      </c>
    </row>
    <row r="73" spans="1:4" ht="18" customHeight="1">
      <c r="A73" s="2"/>
      <c r="B73" s="2" t="s">
        <v>66</v>
      </c>
      <c r="C73" s="3" t="s">
        <v>224</v>
      </c>
      <c r="D73" s="15">
        <v>2100</v>
      </c>
    </row>
    <row r="74" spans="1:4" ht="18" customHeight="1">
      <c r="A74" s="2"/>
      <c r="B74" s="2" t="s">
        <v>88</v>
      </c>
      <c r="C74" s="3" t="s">
        <v>225</v>
      </c>
      <c r="D74" s="15">
        <v>150</v>
      </c>
    </row>
    <row r="75" spans="1:4" ht="18" customHeight="1">
      <c r="A75" s="2"/>
      <c r="B75" s="2"/>
      <c r="C75" s="24" t="s">
        <v>192</v>
      </c>
      <c r="D75" s="23">
        <f>SUM(D68:D74)</f>
        <v>2540</v>
      </c>
    </row>
    <row r="76" spans="1:4" ht="18" customHeight="1">
      <c r="A76" s="2" t="s">
        <v>89</v>
      </c>
      <c r="B76" s="2" t="s">
        <v>83</v>
      </c>
      <c r="C76" s="3" t="s">
        <v>226</v>
      </c>
      <c r="D76" s="4">
        <v>6</v>
      </c>
    </row>
    <row r="77" spans="1:4" ht="18" customHeight="1">
      <c r="A77" s="2"/>
      <c r="B77" s="2" t="s">
        <v>64</v>
      </c>
      <c r="C77" s="3" t="s">
        <v>141</v>
      </c>
      <c r="D77" s="15">
        <v>5</v>
      </c>
    </row>
    <row r="78" spans="1:4" ht="18" customHeight="1">
      <c r="A78" s="2"/>
      <c r="B78" s="2"/>
      <c r="C78" s="24" t="s">
        <v>192</v>
      </c>
      <c r="D78" s="23">
        <v>11</v>
      </c>
    </row>
    <row r="79" spans="1:4" ht="18" customHeight="1">
      <c r="A79" s="2" t="s">
        <v>90</v>
      </c>
      <c r="B79" s="2" t="s">
        <v>63</v>
      </c>
      <c r="C79" s="3" t="s">
        <v>142</v>
      </c>
      <c r="D79" s="4">
        <v>1</v>
      </c>
    </row>
    <row r="80" spans="1:4" ht="18" customHeight="1">
      <c r="A80" s="2"/>
      <c r="B80" s="2" t="s">
        <v>71</v>
      </c>
      <c r="C80" s="3" t="s">
        <v>135</v>
      </c>
      <c r="D80" s="15">
        <v>45</v>
      </c>
    </row>
    <row r="81" spans="1:4" ht="18" customHeight="1">
      <c r="A81" s="2"/>
      <c r="B81" s="2" t="s">
        <v>64</v>
      </c>
      <c r="C81" s="3" t="s">
        <v>141</v>
      </c>
      <c r="D81" s="15">
        <v>1</v>
      </c>
    </row>
    <row r="82" spans="1:4" ht="18" customHeight="1">
      <c r="A82" s="2"/>
      <c r="B82" s="2" t="s">
        <v>91</v>
      </c>
      <c r="C82" s="3" t="s">
        <v>143</v>
      </c>
      <c r="D82" s="15">
        <v>10</v>
      </c>
    </row>
    <row r="83" spans="1:4" ht="18" customHeight="1">
      <c r="A83" s="2"/>
      <c r="B83" s="2"/>
      <c r="C83" s="24" t="s">
        <v>192</v>
      </c>
      <c r="D83" s="23">
        <v>57</v>
      </c>
    </row>
    <row r="84" spans="1:4" ht="18" customHeight="1">
      <c r="A84" s="2" t="s">
        <v>13</v>
      </c>
      <c r="B84" s="2" t="s">
        <v>82</v>
      </c>
      <c r="C84" s="3" t="s">
        <v>273</v>
      </c>
      <c r="D84" s="15">
        <v>480</v>
      </c>
    </row>
    <row r="85" spans="1:4" ht="18" customHeight="1">
      <c r="A85" s="2"/>
      <c r="B85" s="2" t="s">
        <v>83</v>
      </c>
      <c r="C85" s="3" t="s">
        <v>160</v>
      </c>
      <c r="D85" s="15">
        <v>10</v>
      </c>
    </row>
    <row r="86" spans="1:4" ht="18" customHeight="1">
      <c r="A86" s="2"/>
      <c r="B86" s="2" t="s">
        <v>92</v>
      </c>
      <c r="C86" s="3" t="s">
        <v>144</v>
      </c>
      <c r="D86" s="15">
        <v>20</v>
      </c>
    </row>
    <row r="87" spans="1:4" ht="18" customHeight="1">
      <c r="A87" s="2"/>
      <c r="B87" s="2" t="s">
        <v>63</v>
      </c>
      <c r="C87" s="3" t="s">
        <v>134</v>
      </c>
      <c r="D87" s="15">
        <v>15</v>
      </c>
    </row>
    <row r="88" spans="1:4" ht="18" customHeight="1">
      <c r="A88" s="2"/>
      <c r="B88" s="2" t="s">
        <v>69</v>
      </c>
      <c r="C88" s="3" t="s">
        <v>140</v>
      </c>
      <c r="D88" s="15">
        <v>5</v>
      </c>
    </row>
    <row r="89" spans="1:4" ht="18" customHeight="1">
      <c r="A89" s="2"/>
      <c r="B89" s="2" t="s">
        <v>61</v>
      </c>
      <c r="C89" s="3" t="s">
        <v>227</v>
      </c>
      <c r="D89" s="15">
        <v>25</v>
      </c>
    </row>
    <row r="90" spans="1:4" ht="18" customHeight="1">
      <c r="A90" s="2"/>
      <c r="B90" s="2" t="s">
        <v>64</v>
      </c>
      <c r="C90" s="3" t="s">
        <v>256</v>
      </c>
      <c r="D90" s="15">
        <v>300</v>
      </c>
    </row>
    <row r="91" spans="1:4" ht="18" customHeight="1">
      <c r="A91" s="2"/>
      <c r="B91" s="2"/>
      <c r="C91" s="24" t="s">
        <v>192</v>
      </c>
      <c r="D91" s="23">
        <f>SUM(D84:D90)</f>
        <v>855</v>
      </c>
    </row>
    <row r="92" spans="1:4" ht="18" customHeight="1">
      <c r="A92" s="2" t="s">
        <v>14</v>
      </c>
      <c r="B92" s="2" t="s">
        <v>63</v>
      </c>
      <c r="C92" s="3" t="s">
        <v>229</v>
      </c>
      <c r="D92" s="4">
        <v>7</v>
      </c>
    </row>
    <row r="93" spans="1:4" ht="18" customHeight="1">
      <c r="A93" s="2"/>
      <c r="B93" s="2" t="s">
        <v>70</v>
      </c>
      <c r="C93" s="3" t="s">
        <v>228</v>
      </c>
      <c r="D93" s="15">
        <v>5</v>
      </c>
    </row>
    <row r="94" spans="1:4" ht="18" customHeight="1">
      <c r="A94" s="2"/>
      <c r="B94" s="2">
        <v>5154</v>
      </c>
      <c r="C94" s="3" t="s">
        <v>135</v>
      </c>
      <c r="D94" s="15">
        <v>10</v>
      </c>
    </row>
    <row r="95" spans="1:4" ht="18" customHeight="1">
      <c r="A95" s="2"/>
      <c r="B95" s="2">
        <v>5169</v>
      </c>
      <c r="C95" s="3" t="s">
        <v>274</v>
      </c>
      <c r="D95" s="15">
        <v>30</v>
      </c>
    </row>
    <row r="96" spans="1:4" ht="18" customHeight="1">
      <c r="A96" s="2"/>
      <c r="B96" s="2">
        <v>5171</v>
      </c>
      <c r="C96" s="3" t="s">
        <v>141</v>
      </c>
      <c r="D96" s="15">
        <v>15</v>
      </c>
    </row>
    <row r="97" spans="1:4" ht="18" customHeight="1">
      <c r="A97" s="2"/>
      <c r="B97" s="2"/>
      <c r="C97" s="24" t="s">
        <v>192</v>
      </c>
      <c r="D97" s="23">
        <v>67</v>
      </c>
    </row>
    <row r="98" spans="1:4" ht="18" customHeight="1">
      <c r="A98" s="2" t="s">
        <v>12</v>
      </c>
      <c r="B98" s="2" t="s">
        <v>63</v>
      </c>
      <c r="C98" s="3" t="s">
        <v>230</v>
      </c>
      <c r="D98" s="4">
        <v>10</v>
      </c>
    </row>
    <row r="99" spans="1:4" ht="18" customHeight="1">
      <c r="A99" s="2"/>
      <c r="B99" s="2" t="s">
        <v>75</v>
      </c>
      <c r="C99" s="3" t="s">
        <v>145</v>
      </c>
      <c r="D99" s="15">
        <v>20</v>
      </c>
    </row>
    <row r="100" spans="1:4" ht="18" customHeight="1">
      <c r="A100" s="2"/>
      <c r="B100" s="2" t="s">
        <v>69</v>
      </c>
      <c r="C100" s="3" t="s">
        <v>140</v>
      </c>
      <c r="D100" s="15">
        <v>20</v>
      </c>
    </row>
    <row r="101" spans="1:4" ht="18" customHeight="1">
      <c r="A101" s="2"/>
      <c r="B101" s="2" t="s">
        <v>70</v>
      </c>
      <c r="C101" s="3" t="s">
        <v>111</v>
      </c>
      <c r="D101" s="15">
        <v>90</v>
      </c>
    </row>
    <row r="102" spans="1:4" ht="18" customHeight="1">
      <c r="A102" s="2"/>
      <c r="B102" s="2" t="s">
        <v>71</v>
      </c>
      <c r="C102" s="3" t="s">
        <v>135</v>
      </c>
      <c r="D102" s="15">
        <v>25</v>
      </c>
    </row>
    <row r="103" spans="1:4" ht="47.25">
      <c r="A103" s="2"/>
      <c r="B103" s="17" t="s">
        <v>93</v>
      </c>
      <c r="C103" s="3" t="s">
        <v>146</v>
      </c>
      <c r="D103" s="15">
        <v>30</v>
      </c>
    </row>
    <row r="104" spans="1:4" ht="18" customHeight="1">
      <c r="A104" s="2"/>
      <c r="B104" s="2" t="s">
        <v>61</v>
      </c>
      <c r="C104" s="3" t="s">
        <v>275</v>
      </c>
      <c r="D104" s="15">
        <v>80</v>
      </c>
    </row>
    <row r="105" spans="1:4" ht="18" customHeight="1">
      <c r="A105" s="2"/>
      <c r="B105" s="2" t="s">
        <v>91</v>
      </c>
      <c r="C105" s="3" t="s">
        <v>147</v>
      </c>
      <c r="D105" s="15">
        <v>20</v>
      </c>
    </row>
    <row r="106" spans="1:4" ht="18" customHeight="1">
      <c r="A106" s="2"/>
      <c r="B106" s="2" t="s">
        <v>64</v>
      </c>
      <c r="C106" s="3" t="s">
        <v>231</v>
      </c>
      <c r="D106" s="15">
        <v>60</v>
      </c>
    </row>
    <row r="107" spans="1:4" ht="18" customHeight="1">
      <c r="A107" s="2"/>
      <c r="B107" s="2"/>
      <c r="C107" s="24" t="s">
        <v>192</v>
      </c>
      <c r="D107" s="23">
        <v>355</v>
      </c>
    </row>
    <row r="108" spans="1:4" ht="18" customHeight="1">
      <c r="A108" s="2" t="s">
        <v>94</v>
      </c>
      <c r="B108" s="2" t="s">
        <v>61</v>
      </c>
      <c r="C108" s="3" t="s">
        <v>266</v>
      </c>
      <c r="D108" s="15">
        <v>20</v>
      </c>
    </row>
    <row r="109" spans="1:4" ht="18" customHeight="1">
      <c r="A109" s="2"/>
      <c r="B109" s="2" t="s">
        <v>71</v>
      </c>
      <c r="C109" s="3" t="s">
        <v>135</v>
      </c>
      <c r="D109" s="15">
        <v>270</v>
      </c>
    </row>
    <row r="110" spans="1:4" ht="18" customHeight="1">
      <c r="A110" s="2"/>
      <c r="B110" s="2" t="s">
        <v>64</v>
      </c>
      <c r="C110" s="3" t="s">
        <v>265</v>
      </c>
      <c r="D110" s="15">
        <v>180</v>
      </c>
    </row>
    <row r="111" spans="1:4" ht="18" customHeight="1">
      <c r="A111" s="2"/>
      <c r="B111" s="2" t="s">
        <v>66</v>
      </c>
      <c r="C111" s="3" t="s">
        <v>267</v>
      </c>
      <c r="D111" s="15">
        <v>90</v>
      </c>
    </row>
    <row r="112" spans="1:4" ht="18" customHeight="1">
      <c r="A112" s="2"/>
      <c r="B112" s="2"/>
      <c r="C112" s="24" t="s">
        <v>192</v>
      </c>
      <c r="D112" s="23">
        <v>560</v>
      </c>
    </row>
    <row r="113" spans="1:4" ht="18" customHeight="1">
      <c r="A113" s="2" t="s">
        <v>15</v>
      </c>
      <c r="B113" s="2" t="s">
        <v>83</v>
      </c>
      <c r="C113" s="3" t="s">
        <v>148</v>
      </c>
      <c r="D113" s="15">
        <v>8</v>
      </c>
    </row>
    <row r="114" spans="1:4" ht="18" customHeight="1">
      <c r="A114" s="2"/>
      <c r="B114" s="2" t="s">
        <v>63</v>
      </c>
      <c r="C114" s="3" t="s">
        <v>134</v>
      </c>
      <c r="D114" s="15">
        <v>3</v>
      </c>
    </row>
    <row r="115" spans="1:4" ht="18" customHeight="1">
      <c r="A115" s="2"/>
      <c r="B115" s="2" t="s">
        <v>69</v>
      </c>
      <c r="C115" s="3" t="s">
        <v>140</v>
      </c>
      <c r="D115" s="15">
        <v>5</v>
      </c>
    </row>
    <row r="116" spans="1:4" ht="18" customHeight="1">
      <c r="A116" s="2"/>
      <c r="B116" s="2" t="s">
        <v>64</v>
      </c>
      <c r="C116" s="3" t="s">
        <v>232</v>
      </c>
      <c r="D116" s="15">
        <v>75</v>
      </c>
    </row>
    <row r="117" spans="1:4" ht="18" customHeight="1">
      <c r="A117" s="2"/>
      <c r="B117" s="2"/>
      <c r="C117" s="24" t="s">
        <v>192</v>
      </c>
      <c r="D117" s="23">
        <f>SUM(D113:D116)</f>
        <v>91</v>
      </c>
    </row>
    <row r="118" spans="1:4" ht="18" customHeight="1">
      <c r="A118" s="2" t="s">
        <v>95</v>
      </c>
      <c r="B118" s="2" t="s">
        <v>61</v>
      </c>
      <c r="C118" s="3" t="s">
        <v>149</v>
      </c>
      <c r="D118" s="15">
        <v>25</v>
      </c>
    </row>
    <row r="119" spans="1:4" ht="18" customHeight="1">
      <c r="A119" s="2"/>
      <c r="B119" s="2"/>
      <c r="C119" s="24" t="s">
        <v>192</v>
      </c>
      <c r="D119" s="23">
        <f>SUM(D118:D118)</f>
        <v>25</v>
      </c>
    </row>
    <row r="120" spans="1:4" ht="18" customHeight="1">
      <c r="A120" s="2" t="s">
        <v>16</v>
      </c>
      <c r="B120" s="2" t="s">
        <v>63</v>
      </c>
      <c r="C120" s="3" t="s">
        <v>150</v>
      </c>
      <c r="D120" s="15">
        <v>50</v>
      </c>
    </row>
    <row r="121" spans="1:4" ht="18" customHeight="1">
      <c r="A121" s="2"/>
      <c r="B121" s="2" t="s">
        <v>96</v>
      </c>
      <c r="C121" s="3" t="s">
        <v>233</v>
      </c>
      <c r="D121" s="15">
        <v>120</v>
      </c>
    </row>
    <row r="122" spans="1:4" ht="18" customHeight="1">
      <c r="A122" s="2"/>
      <c r="B122" s="2" t="s">
        <v>62</v>
      </c>
      <c r="C122" s="3" t="s">
        <v>234</v>
      </c>
      <c r="D122" s="15">
        <v>50</v>
      </c>
    </row>
    <row r="123" spans="1:4" ht="18" customHeight="1">
      <c r="A123" s="2"/>
      <c r="B123" s="2" t="s">
        <v>61</v>
      </c>
      <c r="C123" s="3" t="s">
        <v>151</v>
      </c>
      <c r="D123" s="15">
        <v>100</v>
      </c>
    </row>
    <row r="124" spans="1:4" ht="18" customHeight="1">
      <c r="A124" s="2"/>
      <c r="B124" s="2" t="s">
        <v>61</v>
      </c>
      <c r="C124" s="3" t="s">
        <v>244</v>
      </c>
      <c r="D124" s="15">
        <v>300</v>
      </c>
    </row>
    <row r="125" spans="1:4" ht="18" customHeight="1">
      <c r="A125" s="2"/>
      <c r="B125" s="2" t="s">
        <v>64</v>
      </c>
      <c r="C125" s="3" t="s">
        <v>235</v>
      </c>
      <c r="D125" s="15">
        <v>80</v>
      </c>
    </row>
    <row r="126" spans="1:4" ht="18" customHeight="1">
      <c r="A126" s="2"/>
      <c r="B126" s="2" t="s">
        <v>97</v>
      </c>
      <c r="C126" s="3" t="s">
        <v>152</v>
      </c>
      <c r="D126" s="15">
        <v>25</v>
      </c>
    </row>
    <row r="127" spans="1:4" ht="18" customHeight="1">
      <c r="A127" s="2"/>
      <c r="B127" s="2" t="s">
        <v>236</v>
      </c>
      <c r="C127" s="3" t="s">
        <v>257</v>
      </c>
      <c r="D127" s="15">
        <v>450</v>
      </c>
    </row>
    <row r="128" spans="1:4" ht="18" customHeight="1">
      <c r="A128" s="2"/>
      <c r="B128" s="2" t="s">
        <v>98</v>
      </c>
      <c r="C128" s="3" t="s">
        <v>153</v>
      </c>
      <c r="D128" s="15">
        <v>20</v>
      </c>
    </row>
    <row r="129" spans="1:4" ht="18" customHeight="1">
      <c r="A129" s="2"/>
      <c r="B129" s="2"/>
      <c r="C129" s="24" t="s">
        <v>192</v>
      </c>
      <c r="D129" s="23">
        <f>SUM(D120:D128)</f>
        <v>1195</v>
      </c>
    </row>
    <row r="130" spans="1:4" ht="18" customHeight="1">
      <c r="A130" s="2" t="s">
        <v>99</v>
      </c>
      <c r="B130" s="2" t="s">
        <v>61</v>
      </c>
      <c r="C130" s="3" t="s">
        <v>237</v>
      </c>
      <c r="D130" s="15">
        <v>50</v>
      </c>
    </row>
    <row r="131" spans="1:4" ht="47.25">
      <c r="A131" s="2"/>
      <c r="B131" s="17" t="s">
        <v>100</v>
      </c>
      <c r="C131" s="3" t="s">
        <v>238</v>
      </c>
      <c r="D131" s="15">
        <v>350</v>
      </c>
    </row>
    <row r="132" spans="1:4" ht="18" customHeight="1">
      <c r="A132" s="2"/>
      <c r="B132" s="17"/>
      <c r="C132" s="24" t="s">
        <v>192</v>
      </c>
      <c r="D132" s="23">
        <f>SUM(D130:D131)</f>
        <v>400</v>
      </c>
    </row>
    <row r="133" spans="1:4" ht="18" customHeight="1">
      <c r="A133" s="2" t="s">
        <v>101</v>
      </c>
      <c r="B133" s="2" t="s">
        <v>63</v>
      </c>
      <c r="C133" s="3" t="s">
        <v>154</v>
      </c>
      <c r="D133" s="15">
        <v>15</v>
      </c>
    </row>
    <row r="134" spans="1:4" ht="18" customHeight="1">
      <c r="A134" s="2"/>
      <c r="B134" s="2" t="s">
        <v>61</v>
      </c>
      <c r="C134" s="3" t="s">
        <v>155</v>
      </c>
      <c r="D134" s="15">
        <v>15</v>
      </c>
    </row>
    <row r="135" spans="1:4" s="25" customFormat="1" ht="18" customHeight="1">
      <c r="A135" s="18"/>
      <c r="B135" s="18"/>
      <c r="C135" s="24" t="s">
        <v>192</v>
      </c>
      <c r="D135" s="23">
        <f>SUM(D133:D134)</f>
        <v>30</v>
      </c>
    </row>
    <row r="136" spans="1:4" ht="18" customHeight="1">
      <c r="A136" s="2" t="s">
        <v>102</v>
      </c>
      <c r="B136" s="2" t="s">
        <v>71</v>
      </c>
      <c r="C136" s="3" t="s">
        <v>156</v>
      </c>
      <c r="D136" s="15">
        <v>35</v>
      </c>
    </row>
    <row r="137" spans="1:4" ht="18" customHeight="1">
      <c r="A137" s="2"/>
      <c r="B137" s="2" t="s">
        <v>63</v>
      </c>
      <c r="C137" s="3" t="s">
        <v>157</v>
      </c>
      <c r="D137" s="15">
        <v>2</v>
      </c>
    </row>
    <row r="138" spans="1:4" ht="18" customHeight="1">
      <c r="A138" s="2"/>
      <c r="B138" s="2" t="s">
        <v>69</v>
      </c>
      <c r="C138" s="3" t="s">
        <v>140</v>
      </c>
      <c r="D138" s="15">
        <v>2</v>
      </c>
    </row>
    <row r="139" spans="1:4" ht="18" customHeight="1">
      <c r="A139" s="2"/>
      <c r="B139" s="2" t="s">
        <v>61</v>
      </c>
      <c r="C139" s="3" t="s">
        <v>239</v>
      </c>
      <c r="D139" s="15">
        <v>89</v>
      </c>
    </row>
    <row r="140" spans="1:4" ht="18" customHeight="1">
      <c r="A140" s="2"/>
      <c r="B140" s="2" t="s">
        <v>64</v>
      </c>
      <c r="C140" s="3" t="s">
        <v>141</v>
      </c>
      <c r="D140" s="15">
        <v>2</v>
      </c>
    </row>
    <row r="141" spans="1:4" s="25" customFormat="1" ht="18" customHeight="1">
      <c r="A141" s="18"/>
      <c r="B141" s="18"/>
      <c r="C141" s="24" t="s">
        <v>192</v>
      </c>
      <c r="D141" s="23">
        <v>130</v>
      </c>
    </row>
    <row r="142" spans="1:4" ht="18" customHeight="1">
      <c r="A142" s="2" t="s">
        <v>102</v>
      </c>
      <c r="B142" s="2" t="s">
        <v>103</v>
      </c>
      <c r="C142" s="3" t="s">
        <v>158</v>
      </c>
      <c r="D142" s="15">
        <v>5</v>
      </c>
    </row>
    <row r="143" spans="1:4" ht="18" customHeight="1">
      <c r="A143" s="2"/>
      <c r="B143" s="2"/>
      <c r="C143" s="24" t="s">
        <v>192</v>
      </c>
      <c r="D143" s="23">
        <v>5</v>
      </c>
    </row>
    <row r="144" spans="1:4" ht="18" customHeight="1">
      <c r="A144" s="2" t="s">
        <v>104</v>
      </c>
      <c r="B144" s="2" t="s">
        <v>105</v>
      </c>
      <c r="C144" s="3" t="s">
        <v>255</v>
      </c>
      <c r="D144" s="15">
        <v>1</v>
      </c>
    </row>
    <row r="145" spans="1:4" ht="18" customHeight="1">
      <c r="A145" s="2"/>
      <c r="B145" s="2"/>
      <c r="C145" s="24" t="s">
        <v>192</v>
      </c>
      <c r="D145" s="23">
        <v>1</v>
      </c>
    </row>
    <row r="146" spans="1:4" ht="18" customHeight="1">
      <c r="A146" s="2" t="s">
        <v>7</v>
      </c>
      <c r="B146" s="2" t="s">
        <v>106</v>
      </c>
      <c r="C146" s="3" t="s">
        <v>159</v>
      </c>
      <c r="D146" s="15">
        <v>5</v>
      </c>
    </row>
    <row r="147" spans="1:4" ht="18" customHeight="1">
      <c r="A147" s="2"/>
      <c r="B147" s="2" t="s">
        <v>83</v>
      </c>
      <c r="C147" s="3" t="s">
        <v>160</v>
      </c>
      <c r="D147" s="15">
        <v>90</v>
      </c>
    </row>
    <row r="148" spans="1:4" ht="18" customHeight="1">
      <c r="A148" s="2"/>
      <c r="B148" s="2" t="s">
        <v>92</v>
      </c>
      <c r="C148" s="3" t="s">
        <v>144</v>
      </c>
      <c r="D148" s="15">
        <v>12</v>
      </c>
    </row>
    <row r="149" spans="1:4" ht="18" customHeight="1">
      <c r="A149" s="2"/>
      <c r="B149" s="2" t="s">
        <v>75</v>
      </c>
      <c r="C149" s="3" t="s">
        <v>145</v>
      </c>
      <c r="D149" s="15">
        <v>10</v>
      </c>
    </row>
    <row r="150" spans="1:4" ht="18" customHeight="1">
      <c r="A150" s="2"/>
      <c r="B150" s="2" t="s">
        <v>63</v>
      </c>
      <c r="C150" s="3" t="s">
        <v>134</v>
      </c>
      <c r="D150" s="15">
        <v>10</v>
      </c>
    </row>
    <row r="151" spans="1:4" ht="18" customHeight="1">
      <c r="A151" s="2"/>
      <c r="B151" s="2" t="s">
        <v>69</v>
      </c>
      <c r="C151" s="3" t="s">
        <v>140</v>
      </c>
      <c r="D151" s="15">
        <v>15</v>
      </c>
    </row>
    <row r="152" spans="1:4" ht="18" customHeight="1">
      <c r="A152" s="2"/>
      <c r="B152" s="2" t="s">
        <v>71</v>
      </c>
      <c r="C152" s="3" t="s">
        <v>135</v>
      </c>
      <c r="D152" s="15">
        <v>90</v>
      </c>
    </row>
    <row r="153" spans="1:4" ht="18" customHeight="1">
      <c r="A153" s="2"/>
      <c r="B153" s="2" t="s">
        <v>96</v>
      </c>
      <c r="C153" s="3" t="s">
        <v>161</v>
      </c>
      <c r="D153" s="15">
        <v>50</v>
      </c>
    </row>
    <row r="154" spans="1:4" ht="18" customHeight="1">
      <c r="A154" s="2"/>
      <c r="B154" s="2" t="s">
        <v>77</v>
      </c>
      <c r="C154" s="3" t="s">
        <v>162</v>
      </c>
      <c r="D154" s="15">
        <v>2.2</v>
      </c>
    </row>
    <row r="155" spans="1:4" ht="18" customHeight="1">
      <c r="A155" s="2"/>
      <c r="B155" s="2" t="s">
        <v>79</v>
      </c>
      <c r="C155" s="3" t="s">
        <v>163</v>
      </c>
      <c r="D155" s="15">
        <v>12</v>
      </c>
    </row>
    <row r="156" spans="1:4" ht="18" customHeight="1">
      <c r="A156" s="2"/>
      <c r="B156" s="2" t="s">
        <v>61</v>
      </c>
      <c r="C156" s="3" t="s">
        <v>276</v>
      </c>
      <c r="D156" s="15">
        <v>25</v>
      </c>
    </row>
    <row r="157" spans="1:4" ht="18" customHeight="1">
      <c r="A157" s="2"/>
      <c r="B157" s="2" t="s">
        <v>88</v>
      </c>
      <c r="C157" s="3" t="s">
        <v>249</v>
      </c>
      <c r="D157" s="15">
        <v>1.2</v>
      </c>
    </row>
    <row r="158" spans="1:4" ht="18" customHeight="1">
      <c r="A158" s="2"/>
      <c r="B158" s="21" t="s">
        <v>64</v>
      </c>
      <c r="C158" s="3" t="s">
        <v>141</v>
      </c>
      <c r="D158" s="15">
        <v>100</v>
      </c>
    </row>
    <row r="159" spans="1:4" s="25" customFormat="1" ht="18" customHeight="1">
      <c r="A159" s="18"/>
      <c r="B159" s="26"/>
      <c r="C159" s="24" t="s">
        <v>192</v>
      </c>
      <c r="D159" s="23">
        <f>SUM(D146:D158)</f>
        <v>422.4</v>
      </c>
    </row>
    <row r="160" spans="1:4" ht="18" customHeight="1">
      <c r="A160" s="2" t="s">
        <v>108</v>
      </c>
      <c r="B160" s="21" t="s">
        <v>107</v>
      </c>
      <c r="C160" s="3" t="s">
        <v>165</v>
      </c>
      <c r="D160" s="15">
        <v>1150</v>
      </c>
    </row>
    <row r="161" spans="1:4" ht="18" customHeight="1">
      <c r="A161" s="2"/>
      <c r="B161" s="21"/>
      <c r="C161" s="24" t="s">
        <v>192</v>
      </c>
      <c r="D161" s="23">
        <v>1150</v>
      </c>
    </row>
    <row r="162" spans="1:4" ht="18" customHeight="1">
      <c r="A162" s="2" t="s">
        <v>19</v>
      </c>
      <c r="B162" s="21" t="s">
        <v>82</v>
      </c>
      <c r="C162" s="3" t="s">
        <v>240</v>
      </c>
      <c r="D162" s="15">
        <v>760</v>
      </c>
    </row>
    <row r="163" spans="1:4" ht="18" customHeight="1">
      <c r="A163" s="2"/>
      <c r="B163" s="21" t="s">
        <v>83</v>
      </c>
      <c r="C163" s="3" t="s">
        <v>160</v>
      </c>
      <c r="D163" s="15">
        <v>20</v>
      </c>
    </row>
    <row r="164" spans="1:4" ht="18" customHeight="1">
      <c r="A164" s="2"/>
      <c r="B164" s="21" t="s">
        <v>109</v>
      </c>
      <c r="C164" s="3" t="s">
        <v>166</v>
      </c>
      <c r="D164" s="15">
        <v>700</v>
      </c>
    </row>
    <row r="165" spans="1:4" ht="18" customHeight="1">
      <c r="A165" s="2"/>
      <c r="B165" s="21" t="s">
        <v>110</v>
      </c>
      <c r="C165" s="3" t="s">
        <v>167</v>
      </c>
      <c r="D165" s="15">
        <v>350</v>
      </c>
    </row>
    <row r="166" spans="1:4" ht="18" customHeight="1">
      <c r="A166" s="2"/>
      <c r="B166" s="2" t="s">
        <v>170</v>
      </c>
      <c r="C166" s="3" t="s">
        <v>168</v>
      </c>
      <c r="D166" s="15">
        <v>10</v>
      </c>
    </row>
    <row r="167" spans="1:4" ht="18" customHeight="1">
      <c r="A167" s="2"/>
      <c r="B167" s="2" t="s">
        <v>74</v>
      </c>
      <c r="C167" s="3" t="s">
        <v>169</v>
      </c>
      <c r="D167" s="15">
        <v>50</v>
      </c>
    </row>
    <row r="168" spans="1:4" ht="18" customHeight="1">
      <c r="A168" s="2"/>
      <c r="B168" s="2" t="s">
        <v>75</v>
      </c>
      <c r="C168" s="3" t="s">
        <v>258</v>
      </c>
      <c r="D168" s="15">
        <v>200</v>
      </c>
    </row>
    <row r="169" spans="1:4" ht="18" customHeight="1">
      <c r="A169" s="2"/>
      <c r="B169" s="2" t="s">
        <v>63</v>
      </c>
      <c r="C169" s="3" t="s">
        <v>134</v>
      </c>
      <c r="D169" s="15">
        <v>60</v>
      </c>
    </row>
    <row r="170" spans="1:4" ht="18" customHeight="1">
      <c r="A170" s="2"/>
      <c r="B170" s="2" t="s">
        <v>69</v>
      </c>
      <c r="C170" s="3" t="s">
        <v>140</v>
      </c>
      <c r="D170" s="15">
        <v>20</v>
      </c>
    </row>
    <row r="171" spans="1:4" ht="18" customHeight="1">
      <c r="A171" s="2"/>
      <c r="B171" s="2" t="s">
        <v>70</v>
      </c>
      <c r="C171" s="3" t="s">
        <v>111</v>
      </c>
      <c r="D171" s="15">
        <v>20</v>
      </c>
    </row>
    <row r="172" spans="1:4" ht="18" customHeight="1">
      <c r="A172" s="2"/>
      <c r="B172" s="2" t="s">
        <v>71</v>
      </c>
      <c r="C172" s="3" t="s">
        <v>135</v>
      </c>
      <c r="D172" s="15">
        <v>100</v>
      </c>
    </row>
    <row r="173" spans="1:4" ht="18" customHeight="1">
      <c r="A173" s="2"/>
      <c r="B173" s="2" t="s">
        <v>76</v>
      </c>
      <c r="C173" s="3" t="s">
        <v>175</v>
      </c>
      <c r="D173" s="15">
        <v>30</v>
      </c>
    </row>
    <row r="174" spans="1:4" ht="18" customHeight="1">
      <c r="A174" s="2"/>
      <c r="B174" s="2" t="s">
        <v>77</v>
      </c>
      <c r="C174" s="3" t="s">
        <v>259</v>
      </c>
      <c r="D174" s="15">
        <v>30</v>
      </c>
    </row>
    <row r="175" spans="1:4" ht="18" customHeight="1">
      <c r="A175" s="2"/>
      <c r="B175" s="2" t="s">
        <v>171</v>
      </c>
      <c r="C175" s="3" t="s">
        <v>176</v>
      </c>
      <c r="D175" s="15">
        <v>500</v>
      </c>
    </row>
    <row r="176" spans="1:4" ht="18" customHeight="1">
      <c r="A176" s="2"/>
      <c r="B176" s="2" t="s">
        <v>79</v>
      </c>
      <c r="C176" s="3" t="s">
        <v>163</v>
      </c>
      <c r="D176" s="15">
        <v>20</v>
      </c>
    </row>
    <row r="177" spans="1:4" ht="18" customHeight="1">
      <c r="A177" s="2"/>
      <c r="B177" s="2" t="s">
        <v>61</v>
      </c>
      <c r="C177" s="3" t="s">
        <v>164</v>
      </c>
      <c r="D177" s="15">
        <v>200</v>
      </c>
    </row>
    <row r="178" spans="1:4" ht="18" customHeight="1">
      <c r="A178" s="2"/>
      <c r="B178" s="2" t="s">
        <v>64</v>
      </c>
      <c r="C178" s="3" t="s">
        <v>141</v>
      </c>
      <c r="D178" s="15">
        <v>10</v>
      </c>
    </row>
    <row r="179" spans="1:4" ht="18" customHeight="1">
      <c r="A179" s="2"/>
      <c r="B179" s="2" t="s">
        <v>81</v>
      </c>
      <c r="C179" s="3" t="s">
        <v>177</v>
      </c>
      <c r="D179" s="15">
        <v>19</v>
      </c>
    </row>
    <row r="180" spans="1:4" ht="18" customHeight="1">
      <c r="A180" s="2"/>
      <c r="B180" s="2" t="s">
        <v>80</v>
      </c>
      <c r="C180" s="3" t="s">
        <v>178</v>
      </c>
      <c r="D180" s="15">
        <v>3</v>
      </c>
    </row>
    <row r="181" spans="1:4" ht="18" customHeight="1">
      <c r="A181" s="2"/>
      <c r="B181" s="2" t="s">
        <v>91</v>
      </c>
      <c r="C181" s="3" t="s">
        <v>143</v>
      </c>
      <c r="D181" s="15">
        <v>30</v>
      </c>
    </row>
    <row r="182" spans="1:4" ht="18" customHeight="1">
      <c r="A182" s="2"/>
      <c r="B182" s="2" t="s">
        <v>88</v>
      </c>
      <c r="C182" s="3" t="s">
        <v>179</v>
      </c>
      <c r="D182" s="15">
        <v>8</v>
      </c>
    </row>
    <row r="183" spans="1:4" ht="18" customHeight="1">
      <c r="A183" s="2"/>
      <c r="B183" s="2" t="s">
        <v>97</v>
      </c>
      <c r="C183" s="3" t="s">
        <v>180</v>
      </c>
      <c r="D183" s="15">
        <v>4</v>
      </c>
    </row>
    <row r="184" spans="1:4" s="25" customFormat="1" ht="18" customHeight="1">
      <c r="A184" s="18"/>
      <c r="B184" s="18"/>
      <c r="C184" s="24" t="s">
        <v>192</v>
      </c>
      <c r="D184" s="23">
        <f>SUM(D162:D183)</f>
        <v>3144</v>
      </c>
    </row>
    <row r="185" spans="1:4" ht="18" customHeight="1">
      <c r="A185" s="2" t="s">
        <v>20</v>
      </c>
      <c r="B185" s="2" t="s">
        <v>62</v>
      </c>
      <c r="C185" s="3" t="s">
        <v>181</v>
      </c>
      <c r="D185" s="15">
        <v>45</v>
      </c>
    </row>
    <row r="186" spans="1:4" ht="18" customHeight="1">
      <c r="A186" s="2"/>
      <c r="B186" s="2"/>
      <c r="C186" s="24" t="s">
        <v>192</v>
      </c>
      <c r="D186" s="23">
        <v>45</v>
      </c>
    </row>
    <row r="187" spans="1:4" ht="18" customHeight="1">
      <c r="A187" s="2" t="s">
        <v>172</v>
      </c>
      <c r="B187" s="2" t="s">
        <v>62</v>
      </c>
      <c r="C187" s="3" t="s">
        <v>182</v>
      </c>
      <c r="D187" s="15">
        <v>110</v>
      </c>
    </row>
    <row r="188" spans="1:4" ht="18" customHeight="1">
      <c r="A188" s="2"/>
      <c r="B188" s="2"/>
      <c r="C188" s="24" t="s">
        <v>192</v>
      </c>
      <c r="D188" s="23">
        <v>110</v>
      </c>
    </row>
    <row r="189" spans="1:4" ht="18" customHeight="1">
      <c r="A189" s="2" t="s">
        <v>173</v>
      </c>
      <c r="B189" s="2" t="s">
        <v>88</v>
      </c>
      <c r="C189" s="3" t="s">
        <v>174</v>
      </c>
      <c r="D189" s="4"/>
    </row>
    <row r="190" spans="1:4" ht="18" customHeight="1">
      <c r="A190" s="2"/>
      <c r="B190" s="2" t="s">
        <v>88</v>
      </c>
      <c r="C190" s="3" t="s">
        <v>183</v>
      </c>
      <c r="D190" s="15">
        <v>35</v>
      </c>
    </row>
    <row r="191" spans="1:4" ht="18" customHeight="1">
      <c r="A191" s="2"/>
      <c r="B191" s="2" t="s">
        <v>88</v>
      </c>
      <c r="C191" s="3" t="s">
        <v>184</v>
      </c>
      <c r="D191" s="15">
        <v>200.7</v>
      </c>
    </row>
    <row r="192" spans="1:4" ht="18" customHeight="1">
      <c r="A192" s="2"/>
      <c r="B192" s="2" t="s">
        <v>252</v>
      </c>
      <c r="C192" s="3" t="s">
        <v>253</v>
      </c>
      <c r="D192" s="15">
        <v>270</v>
      </c>
    </row>
    <row r="193" spans="1:4" ht="18" customHeight="1">
      <c r="A193" s="2"/>
      <c r="B193" s="2" t="s">
        <v>88</v>
      </c>
      <c r="C193" s="3" t="s">
        <v>241</v>
      </c>
      <c r="D193" s="15">
        <v>10</v>
      </c>
    </row>
    <row r="194" spans="1:4" ht="18" customHeight="1">
      <c r="A194" s="2"/>
      <c r="B194" s="2" t="s">
        <v>88</v>
      </c>
      <c r="C194" s="3" t="s">
        <v>185</v>
      </c>
      <c r="D194" s="15">
        <v>30</v>
      </c>
    </row>
    <row r="195" spans="1:4" ht="18" customHeight="1">
      <c r="A195" s="2"/>
      <c r="B195" s="2" t="s">
        <v>88</v>
      </c>
      <c r="C195" s="3" t="s">
        <v>186</v>
      </c>
      <c r="D195" s="15">
        <v>40</v>
      </c>
    </row>
    <row r="196" spans="1:4" ht="18" customHeight="1">
      <c r="A196" s="2"/>
      <c r="B196" s="2" t="s">
        <v>88</v>
      </c>
      <c r="C196" s="3" t="s">
        <v>187</v>
      </c>
      <c r="D196" s="15">
        <v>23</v>
      </c>
    </row>
    <row r="197" spans="1:4" ht="18" customHeight="1">
      <c r="A197" s="2"/>
      <c r="B197" s="2" t="s">
        <v>88</v>
      </c>
      <c r="C197" s="3" t="s">
        <v>242</v>
      </c>
      <c r="D197" s="15">
        <v>30</v>
      </c>
    </row>
    <row r="198" spans="1:4" ht="18" customHeight="1">
      <c r="A198" s="2"/>
      <c r="B198" s="2" t="s">
        <v>88</v>
      </c>
      <c r="C198" s="3" t="s">
        <v>243</v>
      </c>
      <c r="D198" s="15">
        <v>20</v>
      </c>
    </row>
    <row r="199" spans="1:4" s="25" customFormat="1" ht="18" customHeight="1">
      <c r="A199" s="18"/>
      <c r="B199" s="18"/>
      <c r="C199" s="24" t="s">
        <v>192</v>
      </c>
      <c r="D199" s="23">
        <f>SUM(D190:D198)</f>
        <v>658.7</v>
      </c>
    </row>
    <row r="200" spans="1:4" s="25" customFormat="1" ht="18" customHeight="1">
      <c r="A200" s="2" t="s">
        <v>173</v>
      </c>
      <c r="B200" s="2" t="s">
        <v>246</v>
      </c>
      <c r="C200" s="3" t="s">
        <v>247</v>
      </c>
      <c r="D200" s="15">
        <v>11</v>
      </c>
    </row>
    <row r="201" spans="1:4" s="25" customFormat="1" ht="18" customHeight="1">
      <c r="A201" s="2"/>
      <c r="B201" s="2" t="s">
        <v>245</v>
      </c>
      <c r="C201" s="3" t="s">
        <v>248</v>
      </c>
      <c r="D201" s="15">
        <v>35</v>
      </c>
    </row>
    <row r="202" spans="1:4" s="25" customFormat="1" ht="18" customHeight="1">
      <c r="A202" s="2"/>
      <c r="B202" s="2"/>
      <c r="C202" s="24" t="s">
        <v>192</v>
      </c>
      <c r="D202" s="23">
        <v>46</v>
      </c>
    </row>
    <row r="203" spans="1:4" ht="18" customHeight="1">
      <c r="A203" s="2" t="s">
        <v>188</v>
      </c>
      <c r="B203" s="2"/>
      <c r="C203" s="3" t="s">
        <v>189</v>
      </c>
      <c r="D203" s="15">
        <v>235.3</v>
      </c>
    </row>
    <row r="204" spans="1:4" ht="18" customHeight="1">
      <c r="A204" s="38"/>
      <c r="B204" s="38"/>
      <c r="C204" s="40" t="s">
        <v>192</v>
      </c>
      <c r="D204" s="39">
        <v>235.3</v>
      </c>
    </row>
    <row r="205" spans="1:4" ht="18" customHeight="1" thickBot="1">
      <c r="A205" s="29" t="s">
        <v>16</v>
      </c>
      <c r="B205" s="29" t="s">
        <v>66</v>
      </c>
      <c r="C205" s="30" t="s">
        <v>190</v>
      </c>
      <c r="D205" s="44">
        <v>16.24</v>
      </c>
    </row>
    <row r="206" spans="1:4" ht="18" customHeight="1">
      <c r="A206" s="41"/>
      <c r="B206" s="41"/>
      <c r="C206" s="43" t="s">
        <v>192</v>
      </c>
      <c r="D206" s="42">
        <v>16.24</v>
      </c>
    </row>
    <row r="207" spans="1:4" ht="16.5" customHeight="1">
      <c r="A207" s="5"/>
      <c r="B207" s="5"/>
      <c r="C207" s="27" t="s">
        <v>191</v>
      </c>
      <c r="D207" s="28">
        <v>20519.48</v>
      </c>
    </row>
    <row r="208" spans="1:3" ht="15">
      <c r="A208" s="1"/>
      <c r="B208" s="1"/>
      <c r="C208" t="s">
        <v>260</v>
      </c>
    </row>
    <row r="209" spans="1:4" ht="44.25" customHeight="1">
      <c r="A209" s="48" t="s">
        <v>261</v>
      </c>
      <c r="B209" s="48"/>
      <c r="C209" s="48"/>
      <c r="D209" s="48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ht="15">
      <c r="B214" s="1" t="s">
        <v>262</v>
      </c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  <row r="390" spans="1:2" ht="15">
      <c r="A390" s="1"/>
      <c r="B390" s="1"/>
    </row>
    <row r="391" spans="1:2" ht="15">
      <c r="A391" s="1"/>
      <c r="B391" s="1"/>
    </row>
    <row r="392" spans="1:2" ht="15">
      <c r="A392" s="1"/>
      <c r="B392" s="1"/>
    </row>
    <row r="393" spans="1:2" ht="15">
      <c r="A393" s="1"/>
      <c r="B393" s="1"/>
    </row>
    <row r="394" spans="1:2" ht="15">
      <c r="A394" s="1"/>
      <c r="B394" s="1"/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1"/>
      <c r="B398" s="1"/>
    </row>
    <row r="399" spans="1:2" ht="15">
      <c r="A399" s="1"/>
      <c r="B399" s="1"/>
    </row>
    <row r="400" spans="1:2" ht="15">
      <c r="A400" s="1"/>
      <c r="B400" s="1"/>
    </row>
    <row r="401" spans="1:2" ht="15">
      <c r="A401" s="1"/>
      <c r="B401" s="1"/>
    </row>
    <row r="402" spans="1:2" ht="15">
      <c r="A402" s="1"/>
      <c r="B402" s="1"/>
    </row>
    <row r="403" spans="1:2" ht="15">
      <c r="A403" s="1"/>
      <c r="B403" s="1"/>
    </row>
    <row r="404" spans="1:2" ht="15">
      <c r="A404" s="1"/>
      <c r="B404" s="1"/>
    </row>
    <row r="405" spans="1:2" ht="15">
      <c r="A405" s="1"/>
      <c r="B405" s="1"/>
    </row>
    <row r="406" spans="1:2" ht="15">
      <c r="A406" s="1"/>
      <c r="B406" s="1"/>
    </row>
    <row r="407" spans="1:2" ht="15">
      <c r="A407" s="1"/>
      <c r="B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spans="1:2" ht="15">
      <c r="A427" s="1"/>
      <c r="B427" s="1"/>
    </row>
    <row r="428" spans="1:2" ht="15">
      <c r="A428" s="1"/>
      <c r="B428" s="1"/>
    </row>
    <row r="429" spans="1:2" ht="15">
      <c r="A429" s="1"/>
      <c r="B429" s="1"/>
    </row>
    <row r="430" spans="1:2" ht="15">
      <c r="A430" s="1"/>
      <c r="B430" s="1"/>
    </row>
    <row r="431" spans="1:2" ht="15">
      <c r="A431" s="1"/>
      <c r="B431" s="1"/>
    </row>
    <row r="432" spans="1:2" ht="15">
      <c r="A432" s="1"/>
      <c r="B432" s="1"/>
    </row>
    <row r="433" spans="1:2" ht="15">
      <c r="A433" s="1"/>
      <c r="B433" s="1"/>
    </row>
    <row r="434" spans="1:2" ht="15">
      <c r="A434" s="1"/>
      <c r="B434" s="1"/>
    </row>
    <row r="435" spans="1:2" ht="15">
      <c r="A435" s="1"/>
      <c r="B435" s="1"/>
    </row>
    <row r="436" spans="1:2" ht="15">
      <c r="A436" s="1"/>
      <c r="B436" s="1"/>
    </row>
    <row r="437" spans="1:2" ht="15">
      <c r="A437" s="1"/>
      <c r="B437" s="1"/>
    </row>
    <row r="438" spans="1:2" ht="15">
      <c r="A438" s="1"/>
      <c r="B438" s="1"/>
    </row>
    <row r="439" spans="1:2" ht="15">
      <c r="A439" s="1"/>
      <c r="B439" s="1"/>
    </row>
    <row r="440" spans="1:2" ht="15">
      <c r="A440" s="1"/>
      <c r="B440" s="1"/>
    </row>
    <row r="441" spans="1:2" ht="15">
      <c r="A441" s="1"/>
      <c r="B441" s="1"/>
    </row>
    <row r="442" spans="1:2" ht="15">
      <c r="A442" s="1"/>
      <c r="B442" s="1"/>
    </row>
    <row r="443" spans="1:2" ht="15">
      <c r="A443" s="1"/>
      <c r="B443" s="1"/>
    </row>
    <row r="444" spans="1:2" ht="15">
      <c r="A444" s="1"/>
      <c r="B444" s="1"/>
    </row>
    <row r="445" spans="1:2" ht="15">
      <c r="A445" s="1"/>
      <c r="B445" s="1"/>
    </row>
    <row r="446" spans="1:2" ht="15">
      <c r="A446" s="1"/>
      <c r="B446" s="1"/>
    </row>
    <row r="447" spans="1:2" ht="15">
      <c r="A447" s="1"/>
      <c r="B447" s="1"/>
    </row>
    <row r="448" spans="1:2" ht="15">
      <c r="A448" s="1"/>
      <c r="B448" s="1"/>
    </row>
    <row r="449" spans="1:2" ht="15">
      <c r="A449" s="1"/>
      <c r="B449" s="1"/>
    </row>
    <row r="450" spans="1:2" ht="15">
      <c r="A450" s="1"/>
      <c r="B450" s="1"/>
    </row>
    <row r="451" spans="1:2" ht="15">
      <c r="A451" s="1"/>
      <c r="B451" s="1"/>
    </row>
    <row r="452" spans="1:2" ht="15">
      <c r="A452" s="1"/>
      <c r="B452" s="1"/>
    </row>
    <row r="453" spans="1:2" ht="15">
      <c r="A453" s="1"/>
      <c r="B453" s="1"/>
    </row>
    <row r="454" spans="1:2" ht="15">
      <c r="A454" s="1"/>
      <c r="B454" s="1"/>
    </row>
    <row r="455" spans="1:2" ht="15">
      <c r="A455" s="1"/>
      <c r="B455" s="1"/>
    </row>
    <row r="456" spans="1:2" ht="15">
      <c r="A456" s="1"/>
      <c r="B456" s="1"/>
    </row>
    <row r="457" spans="1:2" ht="15">
      <c r="A457" s="1"/>
      <c r="B457" s="1"/>
    </row>
    <row r="458" spans="1:2" ht="15">
      <c r="A458" s="1"/>
      <c r="B458" s="1"/>
    </row>
    <row r="459" spans="1:2" ht="15">
      <c r="A459" s="1"/>
      <c r="B459" s="1"/>
    </row>
    <row r="460" spans="1:2" ht="15">
      <c r="A460" s="1"/>
      <c r="B460" s="1"/>
    </row>
    <row r="461" spans="1:2" ht="15">
      <c r="A461" s="1"/>
      <c r="B461" s="1"/>
    </row>
    <row r="462" spans="1:2" ht="15">
      <c r="A462" s="1"/>
      <c r="B462" s="1"/>
    </row>
    <row r="463" spans="1:2" ht="15">
      <c r="A463" s="1"/>
      <c r="B463" s="1"/>
    </row>
    <row r="464" spans="1:2" ht="15">
      <c r="A464" s="1"/>
      <c r="B464" s="1"/>
    </row>
    <row r="465" spans="1:2" ht="15">
      <c r="A465" s="1"/>
      <c r="B465" s="1"/>
    </row>
    <row r="466" spans="1:2" ht="15">
      <c r="A466" s="1"/>
      <c r="B466" s="1"/>
    </row>
    <row r="467" spans="1:2" ht="15">
      <c r="A467" s="1"/>
      <c r="B467" s="1"/>
    </row>
    <row r="468" spans="1:2" ht="15">
      <c r="A468" s="1"/>
      <c r="B468" s="1"/>
    </row>
    <row r="469" spans="1:2" ht="15">
      <c r="A469" s="1"/>
      <c r="B469" s="1"/>
    </row>
    <row r="470" spans="1:2" ht="15">
      <c r="A470" s="1"/>
      <c r="B470" s="1"/>
    </row>
    <row r="471" spans="1:2" ht="15">
      <c r="A471" s="1"/>
      <c r="B471" s="1"/>
    </row>
    <row r="472" spans="1:2" ht="15">
      <c r="A472" s="1"/>
      <c r="B472" s="1"/>
    </row>
    <row r="473" spans="1:2" ht="15">
      <c r="A473" s="1"/>
      <c r="B473" s="1"/>
    </row>
    <row r="474" spans="1:2" ht="15">
      <c r="A474" s="1"/>
      <c r="B474" s="1"/>
    </row>
    <row r="475" spans="1:2" ht="15">
      <c r="A475" s="1"/>
      <c r="B475" s="1"/>
    </row>
    <row r="476" spans="1:2" ht="15">
      <c r="A476" s="1"/>
      <c r="B476" s="1"/>
    </row>
    <row r="477" spans="1:2" ht="15">
      <c r="A477" s="1"/>
      <c r="B477" s="1"/>
    </row>
    <row r="478" spans="1:2" ht="15">
      <c r="A478" s="1"/>
      <c r="B478" s="1"/>
    </row>
    <row r="479" spans="1:2" ht="15">
      <c r="A479" s="1"/>
      <c r="B479" s="1"/>
    </row>
    <row r="480" spans="1:2" ht="15">
      <c r="A480" s="1"/>
      <c r="B480" s="1"/>
    </row>
    <row r="481" spans="1:2" ht="15">
      <c r="A481" s="1"/>
      <c r="B481" s="1"/>
    </row>
    <row r="482" spans="1:2" ht="15">
      <c r="A482" s="1"/>
      <c r="B482" s="1"/>
    </row>
    <row r="483" spans="1:2" ht="15">
      <c r="A483" s="1"/>
      <c r="B483" s="1"/>
    </row>
    <row r="484" spans="1:2" ht="15">
      <c r="A484" s="1"/>
      <c r="B484" s="1"/>
    </row>
    <row r="485" spans="1:2" ht="15">
      <c r="A485" s="1"/>
      <c r="B485" s="1"/>
    </row>
    <row r="486" spans="1:2" ht="15">
      <c r="A486" s="1"/>
      <c r="B486" s="1"/>
    </row>
    <row r="487" spans="1:2" ht="15">
      <c r="A487" s="1"/>
      <c r="B487" s="1"/>
    </row>
    <row r="488" spans="1:2" ht="15">
      <c r="A488" s="1"/>
      <c r="B488" s="1"/>
    </row>
    <row r="489" spans="1:2" ht="15">
      <c r="A489" s="1"/>
      <c r="B489" s="1"/>
    </row>
    <row r="490" spans="1:2" ht="15">
      <c r="A490" s="1"/>
      <c r="B490" s="1"/>
    </row>
    <row r="491" spans="1:2" ht="15">
      <c r="A491" s="1"/>
      <c r="B491" s="1"/>
    </row>
    <row r="492" spans="1:2" ht="15">
      <c r="A492" s="1"/>
      <c r="B492" s="1"/>
    </row>
    <row r="493" spans="1:2" ht="15">
      <c r="A493" s="1"/>
      <c r="B493" s="1"/>
    </row>
    <row r="494" spans="1:2" ht="15">
      <c r="A494" s="1"/>
      <c r="B494" s="1"/>
    </row>
    <row r="495" spans="1:2" ht="15">
      <c r="A495" s="1"/>
      <c r="B495" s="1"/>
    </row>
    <row r="496" spans="1:2" ht="15">
      <c r="A496" s="1"/>
      <c r="B496" s="1"/>
    </row>
    <row r="497" spans="1:2" ht="15">
      <c r="A497" s="1"/>
      <c r="B497" s="1"/>
    </row>
    <row r="498" spans="1:2" ht="15">
      <c r="A498" s="1"/>
      <c r="B498" s="1"/>
    </row>
    <row r="499" spans="1:2" ht="15">
      <c r="A499" s="1"/>
      <c r="B499" s="1"/>
    </row>
    <row r="500" spans="1:2" ht="15">
      <c r="A500" s="1"/>
      <c r="B500" s="1"/>
    </row>
    <row r="501" spans="1:2" ht="15">
      <c r="A501" s="1"/>
      <c r="B501" s="1"/>
    </row>
    <row r="502" spans="1:2" ht="15">
      <c r="A502" s="1"/>
      <c r="B502" s="1"/>
    </row>
    <row r="503" spans="1:2" ht="15">
      <c r="A503" s="1"/>
      <c r="B503" s="1"/>
    </row>
    <row r="504" spans="1:2" ht="15">
      <c r="A504" s="1"/>
      <c r="B504" s="1"/>
    </row>
    <row r="505" spans="1:2" ht="15">
      <c r="A505" s="1"/>
      <c r="B505" s="1"/>
    </row>
    <row r="506" spans="1:2" ht="15">
      <c r="A506" s="1"/>
      <c r="B506" s="1"/>
    </row>
    <row r="507" spans="1:2" ht="15">
      <c r="A507" s="1"/>
      <c r="B507" s="1"/>
    </row>
    <row r="508" spans="1:2" ht="15">
      <c r="A508" s="1"/>
      <c r="B508" s="1"/>
    </row>
    <row r="509" spans="1:2" ht="15">
      <c r="A509" s="1"/>
      <c r="B509" s="1"/>
    </row>
    <row r="510" spans="1:2" ht="15">
      <c r="A510" s="1"/>
      <c r="B510" s="1"/>
    </row>
    <row r="511" spans="1:2" ht="15">
      <c r="A511" s="1"/>
      <c r="B511" s="1"/>
    </row>
    <row r="512" spans="1:2" ht="15">
      <c r="A512" s="1"/>
      <c r="B512" s="1"/>
    </row>
    <row r="513" spans="1:2" ht="15">
      <c r="A513" s="1"/>
      <c r="B513" s="1"/>
    </row>
    <row r="514" spans="1:2" ht="15">
      <c r="A514" s="1"/>
      <c r="B514" s="1"/>
    </row>
    <row r="515" spans="1:2" ht="15">
      <c r="A515" s="1"/>
      <c r="B515" s="1"/>
    </row>
    <row r="516" spans="1:2" ht="15">
      <c r="A516" s="1"/>
      <c r="B516" s="1"/>
    </row>
    <row r="517" spans="1:2" ht="15">
      <c r="A517" s="1"/>
      <c r="B517" s="1"/>
    </row>
    <row r="518" spans="1:2" ht="15">
      <c r="A518" s="1"/>
      <c r="B518" s="1"/>
    </row>
    <row r="519" spans="1:2" ht="15">
      <c r="A519" s="1"/>
      <c r="B519" s="1"/>
    </row>
    <row r="520" spans="1:2" ht="15">
      <c r="A520" s="1"/>
      <c r="B520" s="1"/>
    </row>
    <row r="521" spans="1:2" ht="15">
      <c r="A521" s="1"/>
      <c r="B521" s="1"/>
    </row>
    <row r="522" spans="1:2" ht="15">
      <c r="A522" s="1"/>
      <c r="B522" s="1"/>
    </row>
    <row r="523" spans="1:2" ht="15">
      <c r="A523" s="1"/>
      <c r="B523" s="1"/>
    </row>
    <row r="524" spans="1:2" ht="15">
      <c r="A524" s="1"/>
      <c r="B524" s="1"/>
    </row>
    <row r="525" spans="1:2" ht="15">
      <c r="A525" s="1"/>
      <c r="B525" s="1"/>
    </row>
    <row r="526" spans="1:2" ht="15">
      <c r="A526" s="1"/>
      <c r="B526" s="1"/>
    </row>
    <row r="527" spans="1:2" ht="15">
      <c r="A527" s="1"/>
      <c r="B527" s="1"/>
    </row>
    <row r="528" spans="1:2" ht="15">
      <c r="A528" s="1"/>
      <c r="B528" s="1"/>
    </row>
    <row r="529" spans="1:2" ht="15">
      <c r="A529" s="1"/>
      <c r="B529" s="1"/>
    </row>
    <row r="530" spans="1:2" ht="15">
      <c r="A530" s="1"/>
      <c r="B530" s="1"/>
    </row>
    <row r="531" spans="1:2" ht="15">
      <c r="A531" s="1"/>
      <c r="B531" s="1"/>
    </row>
    <row r="532" spans="1:2" ht="15">
      <c r="A532" s="1"/>
      <c r="B532" s="1"/>
    </row>
    <row r="533" spans="1:2" ht="15">
      <c r="A533" s="1"/>
      <c r="B533" s="1"/>
    </row>
    <row r="534" spans="1:2" ht="15">
      <c r="A534" s="1"/>
      <c r="B534" s="1"/>
    </row>
    <row r="535" spans="1:2" ht="15">
      <c r="A535" s="1"/>
      <c r="B535" s="1"/>
    </row>
    <row r="536" spans="1:2" ht="15">
      <c r="A536" s="1"/>
      <c r="B536" s="1"/>
    </row>
    <row r="537" spans="1:2" ht="15">
      <c r="A537" s="1"/>
      <c r="B537" s="1"/>
    </row>
    <row r="538" spans="1:2" ht="15">
      <c r="A538" s="1"/>
      <c r="B538" s="1"/>
    </row>
    <row r="539" spans="1:2" ht="15">
      <c r="A539" s="1"/>
      <c r="B539" s="1"/>
    </row>
    <row r="540" spans="1:2" ht="15">
      <c r="A540" s="1"/>
      <c r="B540" s="1"/>
    </row>
    <row r="541" spans="1:2" ht="15">
      <c r="A541" s="1"/>
      <c r="B541" s="1"/>
    </row>
    <row r="542" spans="1:2" ht="15">
      <c r="A542" s="1"/>
      <c r="B542" s="1"/>
    </row>
  </sheetData>
  <sheetProtection/>
  <mergeCells count="4">
    <mergeCell ref="A1:D1"/>
    <mergeCell ref="C2:D2"/>
    <mergeCell ref="A5:D5"/>
    <mergeCell ref="A209:D209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5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/>
  <sheetProtection/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&amp;C5/5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Ucetni</cp:lastModifiedBy>
  <cp:lastPrinted>2013-01-31T06:49:07Z</cp:lastPrinted>
  <dcterms:created xsi:type="dcterms:W3CDTF">2012-10-16T07:41:01Z</dcterms:created>
  <dcterms:modified xsi:type="dcterms:W3CDTF">2013-01-31T06:50:45Z</dcterms:modified>
  <cp:category/>
  <cp:version/>
  <cp:contentType/>
  <cp:contentStatus/>
</cp:coreProperties>
</file>